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 filterPrivacy="1"/>
  <xr:revisionPtr revIDLastSave="0" documentId="13_ncr:1_{36071ECF-69FB-6243-B1CF-16E7193C8C0F}" xr6:coauthVersionLast="47" xr6:coauthVersionMax="47" xr10:uidLastSave="{00000000-0000-0000-0000-000000000000}"/>
  <bookViews>
    <workbookView xWindow="0" yWindow="460" windowWidth="22260" windowHeight="12640" activeTab="1" xr2:uid="{00000000-000D-0000-FFFF-FFFF00000000}"/>
  </bookViews>
  <sheets>
    <sheet name="ÍNDICE" sheetId="1" r:id="rId1"/>
    <sheet name="1" sheetId="2" r:id="rId2"/>
    <sheet name="2" sheetId="3" r:id="rId3"/>
    <sheet name="3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7" i="4" l="1"/>
  <c r="N6" i="4"/>
  <c r="N5" i="4"/>
  <c r="N4" i="4"/>
  <c r="N3" i="4"/>
  <c r="C7" i="4"/>
  <c r="D7" i="4"/>
  <c r="E7" i="4"/>
  <c r="F7" i="4"/>
  <c r="G7" i="4"/>
  <c r="H7" i="4"/>
  <c r="I7" i="4"/>
  <c r="J7" i="4"/>
  <c r="K7" i="4"/>
  <c r="L7" i="4"/>
  <c r="M7" i="4"/>
  <c r="B7" i="4"/>
  <c r="C6" i="4"/>
  <c r="D6" i="4"/>
  <c r="E6" i="4"/>
  <c r="F6" i="4"/>
  <c r="G6" i="4"/>
  <c r="H6" i="4"/>
  <c r="I6" i="4"/>
  <c r="J6" i="4"/>
  <c r="K6" i="4"/>
  <c r="L6" i="4"/>
  <c r="M6" i="4"/>
  <c r="B6" i="4"/>
  <c r="C5" i="4"/>
  <c r="D5" i="4"/>
  <c r="E5" i="4"/>
  <c r="F5" i="4"/>
  <c r="G5" i="4"/>
  <c r="H5" i="4"/>
  <c r="I5" i="4"/>
  <c r="J5" i="4"/>
  <c r="K5" i="4"/>
  <c r="L5" i="4"/>
  <c r="M5" i="4"/>
  <c r="B5" i="4"/>
  <c r="C4" i="4"/>
  <c r="D4" i="4"/>
  <c r="E4" i="4"/>
  <c r="F4" i="4"/>
  <c r="G4" i="4"/>
  <c r="H4" i="4"/>
  <c r="I4" i="4"/>
  <c r="J4" i="4"/>
  <c r="K4" i="4"/>
  <c r="L4" i="4"/>
  <c r="M4" i="4"/>
  <c r="B4" i="4"/>
  <c r="C3" i="4"/>
  <c r="D3" i="4"/>
  <c r="E3" i="4"/>
  <c r="F3" i="4"/>
  <c r="G3" i="4"/>
  <c r="H3" i="4"/>
  <c r="I3" i="4"/>
  <c r="J3" i="4"/>
  <c r="K3" i="4"/>
  <c r="L3" i="4"/>
  <c r="M3" i="4"/>
  <c r="B3" i="4"/>
</calcChain>
</file>

<file path=xl/sharedStrings.xml><?xml version="1.0" encoding="utf-8"?>
<sst xmlns="http://schemas.openxmlformats.org/spreadsheetml/2006/main" count="43" uniqueCount="36">
  <si>
    <t>MANCA MATERIAL SEVERA</t>
  </si>
  <si>
    <t>1. TAULA LLARS AMB MANCA MATERIAL SEVERA PAÏSOS ESTATS DEL BENESTAR 2008-2020</t>
  </si>
  <si>
    <t>2. EVOLUCIÓ LLARS AMB MANCA MATERIAL SEVERA PAÏSOS ESTATS DEL BENESTAR 2008-2020</t>
  </si>
  <si>
    <t>3. EVOLUCIÓ LLARS AMB MANCA MATERIAL SEVERA PAÏSOS ESTATS DEL BENESTAR 2008-2020</t>
  </si>
  <si>
    <t>Font: Elaboració pròpia a partir d´EUROSTAT i INE</t>
  </si>
  <si>
    <t>Llars amb Manca Material Severa (%)</t>
  </si>
  <si>
    <t>MODEL NÒRDIC</t>
  </si>
  <si>
    <t>Dinamarca</t>
  </si>
  <si>
    <t>Finlàndia</t>
  </si>
  <si>
    <t>Suècia</t>
  </si>
  <si>
    <t>Islàndia</t>
  </si>
  <si>
    <t>Noruega</t>
  </si>
  <si>
    <t>MODEL CONTINENTAL</t>
  </si>
  <si>
    <t>Bèlgica</t>
  </si>
  <si>
    <t>França</t>
  </si>
  <si>
    <t>Alemanya</t>
  </si>
  <si>
    <t>Països Baixos</t>
  </si>
  <si>
    <t>MODEL LIBERAL</t>
  </si>
  <si>
    <t>Regne Unit</t>
  </si>
  <si>
    <t>República d´Irlanda</t>
  </si>
  <si>
    <t>MODEL MEDITERRANI</t>
  </si>
  <si>
    <t>Itàlia</t>
  </si>
  <si>
    <t>Espanya</t>
  </si>
  <si>
    <t>Grècia</t>
  </si>
  <si>
    <t>Portugal</t>
  </si>
  <si>
    <t>PAÏSOS DE L´EST</t>
  </si>
  <si>
    <t>República Txeca</t>
  </si>
  <si>
    <t>Estònia</t>
  </si>
  <si>
    <t>Croàcia</t>
  </si>
  <si>
    <t>Letònia</t>
  </si>
  <si>
    <t>Lituània</t>
  </si>
  <si>
    <t>Polònia</t>
  </si>
  <si>
    <t>Romania</t>
  </si>
  <si>
    <t>Eslovènia</t>
  </si>
  <si>
    <t>Eslovàquia</t>
  </si>
  <si>
    <t>Font: Elaboració pròpia a partir d´EUROSTAT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</si>
</sst>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#,##0.##########"/>
    <numFmt numFmtId="166" formatCode="#,##0.0"/>
    <numFmt numFmtId="167" formatCode="#,##0.########"/>
    <numFmt numFmtId="168" formatCode="#,##0.##"/>
  </numFmts>
  <fonts count="16" x14ac:knownFonts="1">
    <font>
      <sz val="11"/>
      <color theme="1"/>
      <name val="Calibri"/>
      <family val="2"/>
      <scheme val="minor"/>
    </font>
    <font>
      <b/>
      <sz val="18"/>
      <color theme="0"/>
      <name val="Times New Roman"/>
      <family val="1"/>
    </font>
    <font>
      <u/>
      <sz val="11"/>
      <color theme="10"/>
      <name val="Calibri"/>
      <family val="2"/>
      <scheme val="minor"/>
    </font>
    <font>
      <sz val="12"/>
      <color theme="1" tint="4.9989318521683403E-2"/>
      <name val="Times New Roman"/>
      <family val="1"/>
    </font>
    <font>
      <sz val="11"/>
      <color theme="1" tint="4.9989318521683403E-2"/>
      <name val="Calibri"/>
      <family val="2"/>
      <scheme val="minor"/>
    </font>
    <font>
      <sz val="9"/>
      <color rgb="FF002060"/>
      <name val="Times New Roman"/>
      <family val="1"/>
    </font>
    <font>
      <b/>
      <i/>
      <sz val="14"/>
      <color rgb="FFFFFFFF"/>
      <name val="Times New Roman"/>
      <family val="1"/>
    </font>
    <font>
      <b/>
      <i/>
      <sz val="12"/>
      <color rgb="FFFFFFFF"/>
      <name val="Times New Roman"/>
      <family val="1"/>
    </font>
    <font>
      <b/>
      <sz val="16"/>
      <color theme="7" tint="-0.499984740745262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Times New Roman"/>
      <family val="1"/>
    </font>
    <font>
      <sz val="11"/>
      <color indexed="8"/>
      <name val="Calibri"/>
      <family val="2"/>
      <scheme val="minor"/>
    </font>
    <font>
      <sz val="11"/>
      <name val="Times New Roman"/>
      <family val="1"/>
    </font>
    <font>
      <b/>
      <sz val="12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FFD966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7" tint="0.39997558519241921"/>
      </left>
      <right/>
      <top style="thin">
        <color theme="7" tint="0.39997558519241921"/>
      </top>
      <bottom style="thin">
        <color theme="7" tint="0.39997558519241921"/>
      </bottom>
      <diagonal/>
    </border>
    <border>
      <left/>
      <right/>
      <top style="thin">
        <color theme="7" tint="0.39997558519241921"/>
      </top>
      <bottom style="thin">
        <color theme="7" tint="0.39997558519241921"/>
      </bottom>
      <diagonal/>
    </border>
    <border>
      <left style="thin">
        <color theme="7" tint="0.39997558519241921"/>
      </left>
      <right/>
      <top style="thin">
        <color theme="7" tint="0.39997558519241921"/>
      </top>
      <bottom/>
      <diagonal/>
    </border>
    <border>
      <left/>
      <right/>
      <top style="thin">
        <color theme="7" tint="0.3999755851924192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FFD966"/>
      </left>
      <right/>
      <top style="medium">
        <color rgb="FFFFD966"/>
      </top>
      <bottom/>
      <diagonal/>
    </border>
    <border>
      <left/>
      <right/>
      <top style="medium">
        <color rgb="FFFFD966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1" fillId="0" borderId="0"/>
  </cellStyleXfs>
  <cellXfs count="42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vertical="center" wrapText="1"/>
    </xf>
    <xf numFmtId="0" fontId="4" fillId="2" borderId="0" xfId="0" applyFont="1" applyFill="1"/>
    <xf numFmtId="0" fontId="5" fillId="2" borderId="0" xfId="0" applyFont="1" applyFill="1" applyAlignment="1">
      <alignment vertical="center"/>
    </xf>
    <xf numFmtId="165" fontId="12" fillId="0" borderId="5" xfId="2" applyNumberFormat="1" applyFont="1" applyBorder="1" applyAlignment="1">
      <alignment horizontal="center" vertical="center" shrinkToFit="1"/>
    </xf>
    <xf numFmtId="2" fontId="10" fillId="0" borderId="0" xfId="0" applyNumberFormat="1" applyFont="1" applyAlignment="1">
      <alignment horizontal="center"/>
    </xf>
    <xf numFmtId="167" fontId="12" fillId="6" borderId="5" xfId="2" applyNumberFormat="1" applyFont="1" applyFill="1" applyBorder="1" applyAlignment="1">
      <alignment horizontal="center" vertical="center" shrinkToFit="1"/>
    </xf>
    <xf numFmtId="168" fontId="12" fillId="6" borderId="5" xfId="2" applyNumberFormat="1" applyFont="1" applyFill="1" applyBorder="1" applyAlignment="1">
      <alignment horizontal="center" vertical="center" shrinkToFit="1"/>
    </xf>
    <xf numFmtId="0" fontId="6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10" fillId="0" borderId="0" xfId="0" applyFont="1" applyAlignment="1">
      <alignment horizontal="center"/>
    </xf>
    <xf numFmtId="164" fontId="10" fillId="0" borderId="0" xfId="0" applyNumberFormat="1" applyFont="1" applyAlignment="1">
      <alignment horizontal="center"/>
    </xf>
    <xf numFmtId="0" fontId="12" fillId="6" borderId="0" xfId="2" applyFont="1" applyFill="1" applyAlignment="1">
      <alignment horizontal="center" vertical="center"/>
    </xf>
    <xf numFmtId="164" fontId="12" fillId="6" borderId="0" xfId="2" applyNumberFormat="1" applyFont="1" applyFill="1" applyAlignment="1">
      <alignment horizontal="center" vertical="center" shrinkToFit="1"/>
    </xf>
    <xf numFmtId="0" fontId="12" fillId="0" borderId="0" xfId="2" applyFont="1" applyAlignment="1">
      <alignment horizontal="center" vertical="center"/>
    </xf>
    <xf numFmtId="164" fontId="12" fillId="0" borderId="0" xfId="2" applyNumberFormat="1" applyFont="1" applyAlignment="1">
      <alignment horizontal="center" vertical="center" shrinkToFit="1"/>
    </xf>
    <xf numFmtId="165" fontId="12" fillId="6" borderId="0" xfId="2" applyNumberFormat="1" applyFont="1" applyFill="1" applyAlignment="1">
      <alignment horizontal="center" vertical="center" shrinkToFit="1"/>
    </xf>
    <xf numFmtId="166" fontId="12" fillId="6" borderId="0" xfId="2" applyNumberFormat="1" applyFont="1" applyFill="1" applyAlignment="1">
      <alignment horizontal="center" vertical="center" shrinkToFit="1"/>
    </xf>
    <xf numFmtId="165" fontId="12" fillId="0" borderId="0" xfId="2" applyNumberFormat="1" applyFont="1" applyAlignment="1">
      <alignment horizontal="center" vertical="center" shrinkToFit="1"/>
    </xf>
    <xf numFmtId="166" fontId="12" fillId="0" borderId="0" xfId="2" applyNumberFormat="1" applyFont="1" applyAlignment="1">
      <alignment horizontal="center" vertical="center" shrinkToFit="1"/>
    </xf>
    <xf numFmtId="0" fontId="0" fillId="3" borderId="0" xfId="0" applyFill="1"/>
    <xf numFmtId="0" fontId="0" fillId="7" borderId="0" xfId="0" applyFill="1"/>
    <xf numFmtId="168" fontId="12" fillId="0" borderId="7" xfId="2" applyNumberFormat="1" applyFont="1" applyBorder="1" applyAlignment="1">
      <alignment horizontal="center" vertical="center" shrinkToFit="1"/>
    </xf>
    <xf numFmtId="168" fontId="12" fillId="0" borderId="0" xfId="2" applyNumberFormat="1" applyFont="1" applyAlignment="1">
      <alignment horizontal="center" vertical="center" shrinkToFit="1"/>
    </xf>
    <xf numFmtId="168" fontId="12" fillId="6" borderId="7" xfId="2" applyNumberFormat="1" applyFont="1" applyFill="1" applyBorder="1" applyAlignment="1">
      <alignment horizontal="center" vertical="center" shrinkToFit="1"/>
    </xf>
    <xf numFmtId="0" fontId="13" fillId="5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7" fillId="3" borderId="10" xfId="0" applyFont="1" applyFill="1" applyBorder="1" applyAlignment="1">
      <alignment horizontal="left" vertical="center"/>
    </xf>
    <xf numFmtId="0" fontId="9" fillId="5" borderId="8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3" fillId="2" borderId="0" xfId="1" quotePrefix="1" applyFont="1" applyFill="1" applyAlignment="1">
      <alignment horizontal="left"/>
    </xf>
    <xf numFmtId="0" fontId="3" fillId="2" borderId="0" xfId="1" quotePrefix="1" applyFont="1" applyFill="1" applyAlignment="1">
      <alignment horizontal="left" vertical="center"/>
    </xf>
    <xf numFmtId="0" fontId="9" fillId="0" borderId="0" xfId="0" applyFont="1" applyAlignment="1">
      <alignment vertical="center" wrapText="1"/>
    </xf>
    <xf numFmtId="0" fontId="8" fillId="4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6" borderId="4" xfId="2" applyFont="1" applyFill="1" applyBorder="1" applyAlignment="1">
      <alignment horizontal="center" vertical="center"/>
    </xf>
    <xf numFmtId="0" fontId="15" fillId="0" borderId="4" xfId="2" applyFont="1" applyBorder="1" applyAlignment="1">
      <alignment horizontal="center" vertical="center"/>
    </xf>
    <xf numFmtId="0" fontId="15" fillId="0" borderId="6" xfId="2" applyFont="1" applyBorder="1" applyAlignment="1">
      <alignment horizontal="center" vertical="center"/>
    </xf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Llars amb Manca Material Severa (%): Model Nòridc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'1'!$A$4</c:f>
              <c:strCache>
                <c:ptCount val="1"/>
                <c:pt idx="0">
                  <c:v>Dinamarca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'1'!$B$3:$N$3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'1'!$B$4:$N$4</c:f>
              <c:numCache>
                <c:formatCode>0.0</c:formatCode>
                <c:ptCount val="13"/>
                <c:pt idx="0">
                  <c:v>2</c:v>
                </c:pt>
                <c:pt idx="1">
                  <c:v>2.2999999999999998</c:v>
                </c:pt>
                <c:pt idx="2">
                  <c:v>2.7</c:v>
                </c:pt>
                <c:pt idx="3">
                  <c:v>2.2999999999999998</c:v>
                </c:pt>
                <c:pt idx="4">
                  <c:v>2.7</c:v>
                </c:pt>
                <c:pt idx="5">
                  <c:v>3.6</c:v>
                </c:pt>
                <c:pt idx="6">
                  <c:v>3.2</c:v>
                </c:pt>
                <c:pt idx="7">
                  <c:v>3.7</c:v>
                </c:pt>
                <c:pt idx="8">
                  <c:v>2.6</c:v>
                </c:pt>
                <c:pt idx="9">
                  <c:v>3.1</c:v>
                </c:pt>
                <c:pt idx="10">
                  <c:v>3.4</c:v>
                </c:pt>
                <c:pt idx="11">
                  <c:v>2.6</c:v>
                </c:pt>
                <c:pt idx="12">
                  <c:v>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01-4C01-9B9B-4550AFDE9CC6}"/>
            </c:ext>
          </c:extLst>
        </c:ser>
        <c:ser>
          <c:idx val="1"/>
          <c:order val="1"/>
          <c:tx>
            <c:strRef>
              <c:f>'1'!$A$5</c:f>
              <c:strCache>
                <c:ptCount val="1"/>
                <c:pt idx="0">
                  <c:v>Finlàndia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'1'!$B$3:$N$3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'1'!$B$5:$N$5</c:f>
              <c:numCache>
                <c:formatCode>0.0</c:formatCode>
                <c:ptCount val="13"/>
                <c:pt idx="0">
                  <c:v>3.5</c:v>
                </c:pt>
                <c:pt idx="1">
                  <c:v>2.8</c:v>
                </c:pt>
                <c:pt idx="2">
                  <c:v>2.8</c:v>
                </c:pt>
                <c:pt idx="3">
                  <c:v>3.2</c:v>
                </c:pt>
                <c:pt idx="4">
                  <c:v>2.9</c:v>
                </c:pt>
                <c:pt idx="5">
                  <c:v>2.5</c:v>
                </c:pt>
                <c:pt idx="6">
                  <c:v>2.8</c:v>
                </c:pt>
                <c:pt idx="7">
                  <c:v>2.2000000000000002</c:v>
                </c:pt>
                <c:pt idx="8">
                  <c:v>2.2000000000000002</c:v>
                </c:pt>
                <c:pt idx="9">
                  <c:v>2.1</c:v>
                </c:pt>
                <c:pt idx="10">
                  <c:v>2.8</c:v>
                </c:pt>
                <c:pt idx="11">
                  <c:v>2.4</c:v>
                </c:pt>
                <c:pt idx="12">
                  <c:v>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01-4C01-9B9B-4550AFDE9CC6}"/>
            </c:ext>
          </c:extLst>
        </c:ser>
        <c:ser>
          <c:idx val="2"/>
          <c:order val="2"/>
          <c:tx>
            <c:strRef>
              <c:f>'1'!$A$6</c:f>
              <c:strCache>
                <c:ptCount val="1"/>
                <c:pt idx="0">
                  <c:v>Suècia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'1'!$B$3:$N$3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'1'!$B$6:$N$6</c:f>
              <c:numCache>
                <c:formatCode>0.0</c:formatCode>
                <c:ptCount val="13"/>
                <c:pt idx="0">
                  <c:v>1.8</c:v>
                </c:pt>
                <c:pt idx="1">
                  <c:v>2</c:v>
                </c:pt>
                <c:pt idx="2">
                  <c:v>1.9</c:v>
                </c:pt>
                <c:pt idx="3">
                  <c:v>1.7</c:v>
                </c:pt>
                <c:pt idx="4">
                  <c:v>1.8</c:v>
                </c:pt>
                <c:pt idx="5">
                  <c:v>1.9</c:v>
                </c:pt>
                <c:pt idx="6">
                  <c:v>1</c:v>
                </c:pt>
                <c:pt idx="7">
                  <c:v>1.1000000000000001</c:v>
                </c:pt>
                <c:pt idx="8">
                  <c:v>0.8</c:v>
                </c:pt>
                <c:pt idx="9">
                  <c:v>1.1000000000000001</c:v>
                </c:pt>
                <c:pt idx="10">
                  <c:v>1.6</c:v>
                </c:pt>
                <c:pt idx="11">
                  <c:v>1.8</c:v>
                </c:pt>
                <c:pt idx="12">
                  <c:v>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301-4C01-9B9B-4550AFDE9CC6}"/>
            </c:ext>
          </c:extLst>
        </c:ser>
        <c:ser>
          <c:idx val="3"/>
          <c:order val="3"/>
          <c:tx>
            <c:strRef>
              <c:f>'1'!$A$7</c:f>
              <c:strCache>
                <c:ptCount val="1"/>
                <c:pt idx="0">
                  <c:v>Islàndia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'1'!$B$3:$N$3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'1'!$B$7:$N$7</c:f>
              <c:numCache>
                <c:formatCode>0.0</c:formatCode>
                <c:ptCount val="13"/>
                <c:pt idx="0">
                  <c:v>0.8</c:v>
                </c:pt>
                <c:pt idx="1">
                  <c:v>0.8</c:v>
                </c:pt>
                <c:pt idx="2">
                  <c:v>1.8</c:v>
                </c:pt>
                <c:pt idx="3">
                  <c:v>2.1</c:v>
                </c:pt>
                <c:pt idx="4">
                  <c:v>2.4</c:v>
                </c:pt>
                <c:pt idx="5">
                  <c:v>1.9</c:v>
                </c:pt>
                <c:pt idx="6">
                  <c:v>1.4</c:v>
                </c:pt>
                <c:pt idx="7">
                  <c:v>1.6</c:v>
                </c:pt>
                <c:pt idx="8">
                  <c:v>1.8</c:v>
                </c:pt>
                <c:pt idx="9">
                  <c:v>1.3</c:v>
                </c:pt>
                <c:pt idx="10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301-4C01-9B9B-4550AFDE9CC6}"/>
            </c:ext>
          </c:extLst>
        </c:ser>
        <c:ser>
          <c:idx val="4"/>
          <c:order val="4"/>
          <c:tx>
            <c:strRef>
              <c:f>'1'!$A$8</c:f>
              <c:strCache>
                <c:ptCount val="1"/>
                <c:pt idx="0">
                  <c:v>Noruega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'1'!$B$3:$N$3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'1'!$B$8:$N$8</c:f>
              <c:numCache>
                <c:formatCode>0.0</c:formatCode>
                <c:ptCount val="13"/>
                <c:pt idx="0">
                  <c:v>2</c:v>
                </c:pt>
                <c:pt idx="1">
                  <c:v>2.2000000000000002</c:v>
                </c:pt>
                <c:pt idx="2">
                  <c:v>2</c:v>
                </c:pt>
                <c:pt idx="3">
                  <c:v>2.2999999999999998</c:v>
                </c:pt>
                <c:pt idx="4">
                  <c:v>1.7</c:v>
                </c:pt>
                <c:pt idx="5">
                  <c:v>1.9</c:v>
                </c:pt>
                <c:pt idx="6">
                  <c:v>1.2</c:v>
                </c:pt>
                <c:pt idx="7">
                  <c:v>1.7</c:v>
                </c:pt>
                <c:pt idx="8">
                  <c:v>2</c:v>
                </c:pt>
                <c:pt idx="9">
                  <c:v>2.2000000000000002</c:v>
                </c:pt>
                <c:pt idx="10">
                  <c:v>2.1</c:v>
                </c:pt>
                <c:pt idx="11">
                  <c:v>2</c:v>
                </c:pt>
                <c:pt idx="12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301-4C01-9B9B-4550AFDE9C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8065752"/>
        <c:axId val="239146599"/>
      </c:lineChart>
      <c:catAx>
        <c:axId val="318065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39146599"/>
        <c:crosses val="autoZero"/>
        <c:auto val="1"/>
        <c:lblAlgn val="ctr"/>
        <c:lblOffset val="100"/>
        <c:noMultiLvlLbl val="0"/>
      </c:catAx>
      <c:valAx>
        <c:axId val="2391465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18065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Llars amb Manca Material Severa (%): Model Continental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'1'!$A$11</c:f>
              <c:strCache>
                <c:ptCount val="1"/>
                <c:pt idx="0">
                  <c:v>Bèlgica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'1'!$B$10:$N$10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'1'!$B$11:$N$11</c:f>
              <c:numCache>
                <c:formatCode>General</c:formatCode>
                <c:ptCount val="13"/>
                <c:pt idx="0">
                  <c:v>5.6</c:v>
                </c:pt>
                <c:pt idx="1">
                  <c:v>5.2</c:v>
                </c:pt>
                <c:pt idx="2">
                  <c:v>5.9</c:v>
                </c:pt>
                <c:pt idx="3">
                  <c:v>5.7</c:v>
                </c:pt>
                <c:pt idx="4">
                  <c:v>6.3</c:v>
                </c:pt>
                <c:pt idx="5">
                  <c:v>5.0999999999999996</c:v>
                </c:pt>
                <c:pt idx="6">
                  <c:v>5.9</c:v>
                </c:pt>
                <c:pt idx="7">
                  <c:v>5.8</c:v>
                </c:pt>
                <c:pt idx="8">
                  <c:v>5.5</c:v>
                </c:pt>
                <c:pt idx="9">
                  <c:v>5.2</c:v>
                </c:pt>
                <c:pt idx="10">
                  <c:v>5</c:v>
                </c:pt>
                <c:pt idx="11">
                  <c:v>4.4000000000000004</c:v>
                </c:pt>
                <c:pt idx="12" formatCode="0.0">
                  <c:v>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2E-42D7-B2E3-14D2506BC679}"/>
            </c:ext>
          </c:extLst>
        </c:ser>
        <c:ser>
          <c:idx val="1"/>
          <c:order val="1"/>
          <c:tx>
            <c:strRef>
              <c:f>'1'!$A$12</c:f>
              <c:strCache>
                <c:ptCount val="1"/>
                <c:pt idx="0">
                  <c:v>França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'1'!$B$10:$N$10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'1'!$B$12:$N$12</c:f>
              <c:numCache>
                <c:formatCode>#,##0.##########</c:formatCode>
                <c:ptCount val="13"/>
                <c:pt idx="0">
                  <c:v>5.4</c:v>
                </c:pt>
                <c:pt idx="1">
                  <c:v>5.6</c:v>
                </c:pt>
                <c:pt idx="2">
                  <c:v>5.8</c:v>
                </c:pt>
                <c:pt idx="3" formatCode="#,##0.0">
                  <c:v>5.2</c:v>
                </c:pt>
                <c:pt idx="4">
                  <c:v>5.3</c:v>
                </c:pt>
                <c:pt idx="5">
                  <c:v>4.9000000000000004</c:v>
                </c:pt>
                <c:pt idx="6">
                  <c:v>4.8</c:v>
                </c:pt>
                <c:pt idx="7">
                  <c:v>4.5</c:v>
                </c:pt>
                <c:pt idx="8">
                  <c:v>4.4000000000000004</c:v>
                </c:pt>
                <c:pt idx="9">
                  <c:v>4.0999999999999996</c:v>
                </c:pt>
                <c:pt idx="10" formatCode="#,##0.0">
                  <c:v>4.7</c:v>
                </c:pt>
                <c:pt idx="11">
                  <c:v>4.7</c:v>
                </c:pt>
                <c:pt idx="12" formatCode="0.0">
                  <c:v>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2E-42D7-B2E3-14D2506BC679}"/>
            </c:ext>
          </c:extLst>
        </c:ser>
        <c:ser>
          <c:idx val="2"/>
          <c:order val="2"/>
          <c:tx>
            <c:strRef>
              <c:f>'1'!$A$13</c:f>
              <c:strCache>
                <c:ptCount val="1"/>
                <c:pt idx="0">
                  <c:v>Alemanya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'1'!$B$10:$N$10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'1'!$B$13:$N$13</c:f>
              <c:numCache>
                <c:formatCode>#,##0.##########</c:formatCode>
                <c:ptCount val="13"/>
                <c:pt idx="0">
                  <c:v>5.5</c:v>
                </c:pt>
                <c:pt idx="1">
                  <c:v>5.4</c:v>
                </c:pt>
                <c:pt idx="2">
                  <c:v>4.5</c:v>
                </c:pt>
                <c:pt idx="3">
                  <c:v>5.3</c:v>
                </c:pt>
                <c:pt idx="4">
                  <c:v>4.9000000000000004</c:v>
                </c:pt>
                <c:pt idx="5" formatCode="#,##0.0">
                  <c:v>5.4</c:v>
                </c:pt>
                <c:pt idx="6">
                  <c:v>5</c:v>
                </c:pt>
                <c:pt idx="7">
                  <c:v>4.4000000000000004</c:v>
                </c:pt>
                <c:pt idx="8">
                  <c:v>3.7</c:v>
                </c:pt>
                <c:pt idx="9">
                  <c:v>3.4</c:v>
                </c:pt>
                <c:pt idx="10">
                  <c:v>3.1</c:v>
                </c:pt>
                <c:pt idx="11">
                  <c:v>2.6</c:v>
                </c:pt>
                <c:pt idx="12" formatCode="0.0">
                  <c:v>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2E-42D7-B2E3-14D2506BC679}"/>
            </c:ext>
          </c:extLst>
        </c:ser>
        <c:ser>
          <c:idx val="3"/>
          <c:order val="3"/>
          <c:tx>
            <c:strRef>
              <c:f>'1'!$A$14</c:f>
              <c:strCache>
                <c:ptCount val="1"/>
                <c:pt idx="0">
                  <c:v>Països Baixos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'1'!$B$10:$N$10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'1'!$B$14:$N$14</c:f>
              <c:numCache>
                <c:formatCode>#,##0.0</c:formatCode>
                <c:ptCount val="13"/>
                <c:pt idx="0" formatCode="#,##0.##########">
                  <c:v>1.5</c:v>
                </c:pt>
                <c:pt idx="1">
                  <c:v>1.4</c:v>
                </c:pt>
                <c:pt idx="2" formatCode="#,##0.##########">
                  <c:v>2.2000000000000002</c:v>
                </c:pt>
                <c:pt idx="3" formatCode="#,##0.##########">
                  <c:v>2.5</c:v>
                </c:pt>
                <c:pt idx="4" formatCode="#,##0.##########">
                  <c:v>2.2999999999999998</c:v>
                </c:pt>
                <c:pt idx="5" formatCode="#,##0.##########">
                  <c:v>2.5</c:v>
                </c:pt>
                <c:pt idx="6" formatCode="#,##0.##########">
                  <c:v>3.2</c:v>
                </c:pt>
                <c:pt idx="7">
                  <c:v>2.6</c:v>
                </c:pt>
                <c:pt idx="8" formatCode="#,##0.##########">
                  <c:v>2.6</c:v>
                </c:pt>
                <c:pt idx="9" formatCode="#,##0.##########">
                  <c:v>2.6</c:v>
                </c:pt>
                <c:pt idx="10" formatCode="#,##0.##########">
                  <c:v>2.4</c:v>
                </c:pt>
                <c:pt idx="11" formatCode="#,##0.##########">
                  <c:v>2.5</c:v>
                </c:pt>
                <c:pt idx="12" formatCode="0.0">
                  <c:v>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2E-42D7-B2E3-14D2506BC6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37809127"/>
        <c:axId val="1965265911"/>
      </c:lineChart>
      <c:catAx>
        <c:axId val="17378091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65265911"/>
        <c:crosses val="autoZero"/>
        <c:auto val="1"/>
        <c:lblAlgn val="ctr"/>
        <c:lblOffset val="100"/>
        <c:noMultiLvlLbl val="0"/>
      </c:catAx>
      <c:valAx>
        <c:axId val="19652659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378091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Llars amb Manca Material Severa (%): Model Liberal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'1'!$A$17</c:f>
              <c:strCache>
                <c:ptCount val="1"/>
                <c:pt idx="0">
                  <c:v>Regne Unit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'1'!$B$16:$N$16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'1'!$B$17:$N$17</c:f>
              <c:numCache>
                <c:formatCode>General</c:formatCode>
                <c:ptCount val="13"/>
                <c:pt idx="0">
                  <c:v>4.5</c:v>
                </c:pt>
                <c:pt idx="1">
                  <c:v>3.3</c:v>
                </c:pt>
                <c:pt idx="2">
                  <c:v>4.8</c:v>
                </c:pt>
                <c:pt idx="3">
                  <c:v>5.0999999999999996</c:v>
                </c:pt>
                <c:pt idx="4">
                  <c:v>7.8</c:v>
                </c:pt>
                <c:pt idx="5">
                  <c:v>8.3000000000000007</c:v>
                </c:pt>
                <c:pt idx="6">
                  <c:v>7.4</c:v>
                </c:pt>
                <c:pt idx="7">
                  <c:v>6.1</c:v>
                </c:pt>
                <c:pt idx="8">
                  <c:v>5.2</c:v>
                </c:pt>
                <c:pt idx="9">
                  <c:v>4.0999999999999996</c:v>
                </c:pt>
                <c:pt idx="10">
                  <c:v>4.5999999999999996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FE-4BA9-BF71-1BE918D2425B}"/>
            </c:ext>
          </c:extLst>
        </c:ser>
        <c:ser>
          <c:idx val="1"/>
          <c:order val="1"/>
          <c:tx>
            <c:strRef>
              <c:f>'1'!$A$18</c:f>
              <c:strCache>
                <c:ptCount val="1"/>
                <c:pt idx="0">
                  <c:v>República d´Irlanda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'1'!$B$16:$N$16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'1'!$B$18:$N$18</c:f>
              <c:numCache>
                <c:formatCode>#,##0.##########</c:formatCode>
                <c:ptCount val="13"/>
                <c:pt idx="0">
                  <c:v>5.5</c:v>
                </c:pt>
                <c:pt idx="1">
                  <c:v>6.1</c:v>
                </c:pt>
                <c:pt idx="2">
                  <c:v>5.7</c:v>
                </c:pt>
                <c:pt idx="3" formatCode="#,##0.0">
                  <c:v>7.8</c:v>
                </c:pt>
                <c:pt idx="4">
                  <c:v>9.9</c:v>
                </c:pt>
                <c:pt idx="5">
                  <c:v>9.9</c:v>
                </c:pt>
                <c:pt idx="6">
                  <c:v>9.1999999999999993</c:v>
                </c:pt>
                <c:pt idx="7">
                  <c:v>8.5</c:v>
                </c:pt>
                <c:pt idx="8">
                  <c:v>6.7</c:v>
                </c:pt>
                <c:pt idx="9">
                  <c:v>5.2</c:v>
                </c:pt>
                <c:pt idx="10" formatCode="#,##0.0">
                  <c:v>4.9000000000000004</c:v>
                </c:pt>
                <c:pt idx="11">
                  <c:v>5.4</c:v>
                </c:pt>
                <c:pt idx="12">
                  <c:v>4.9000000000000004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FE-4BA9-BF71-1BE918D242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28373783"/>
        <c:axId val="832272872"/>
      </c:lineChart>
      <c:catAx>
        <c:axId val="20283737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32272872"/>
        <c:crosses val="autoZero"/>
        <c:auto val="1"/>
        <c:lblAlgn val="ctr"/>
        <c:lblOffset val="100"/>
        <c:noMultiLvlLbl val="0"/>
      </c:catAx>
      <c:valAx>
        <c:axId val="832272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0283737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Llars amb Manca Material Severa (%): Model Mediterrani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'1'!$A$21</c:f>
              <c:strCache>
                <c:ptCount val="1"/>
                <c:pt idx="0">
                  <c:v>Itàlia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'1'!$B$20:$N$20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'1'!$B$21:$N$21</c:f>
              <c:numCache>
                <c:formatCode>General</c:formatCode>
                <c:ptCount val="13"/>
                <c:pt idx="0">
                  <c:v>7.5</c:v>
                </c:pt>
                <c:pt idx="1">
                  <c:v>7.3</c:v>
                </c:pt>
                <c:pt idx="2">
                  <c:v>7.4</c:v>
                </c:pt>
                <c:pt idx="3">
                  <c:v>11.1</c:v>
                </c:pt>
                <c:pt idx="4">
                  <c:v>14.5</c:v>
                </c:pt>
                <c:pt idx="5">
                  <c:v>12.3</c:v>
                </c:pt>
                <c:pt idx="6">
                  <c:v>11.6</c:v>
                </c:pt>
                <c:pt idx="7">
                  <c:v>11.5</c:v>
                </c:pt>
                <c:pt idx="8">
                  <c:v>12.1</c:v>
                </c:pt>
                <c:pt idx="9">
                  <c:v>10.1</c:v>
                </c:pt>
                <c:pt idx="10">
                  <c:v>8.5</c:v>
                </c:pt>
                <c:pt idx="11">
                  <c:v>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93-43BB-B29B-7CE9C526847A}"/>
            </c:ext>
          </c:extLst>
        </c:ser>
        <c:ser>
          <c:idx val="1"/>
          <c:order val="1"/>
          <c:tx>
            <c:strRef>
              <c:f>'1'!$A$22</c:f>
              <c:strCache>
                <c:ptCount val="1"/>
                <c:pt idx="0">
                  <c:v>Espanya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'1'!$B$20:$N$20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'1'!$B$22:$N$22</c:f>
              <c:numCache>
                <c:formatCode>#,##0.##########</c:formatCode>
                <c:ptCount val="13"/>
                <c:pt idx="0">
                  <c:v>3.6</c:v>
                </c:pt>
                <c:pt idx="1">
                  <c:v>4.5</c:v>
                </c:pt>
                <c:pt idx="2">
                  <c:v>4.9000000000000004</c:v>
                </c:pt>
                <c:pt idx="3" formatCode="#,##0.0">
                  <c:v>4.5</c:v>
                </c:pt>
                <c:pt idx="4">
                  <c:v>5.8</c:v>
                </c:pt>
                <c:pt idx="5">
                  <c:v>6.2</c:v>
                </c:pt>
                <c:pt idx="6">
                  <c:v>7.1</c:v>
                </c:pt>
                <c:pt idx="7">
                  <c:v>6.4</c:v>
                </c:pt>
                <c:pt idx="8">
                  <c:v>5.8</c:v>
                </c:pt>
                <c:pt idx="9">
                  <c:v>5.0999999999999996</c:v>
                </c:pt>
                <c:pt idx="10" formatCode="#,##0.0">
                  <c:v>5.4</c:v>
                </c:pt>
                <c:pt idx="11">
                  <c:v>4.7</c:v>
                </c:pt>
                <c:pt idx="12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93-43BB-B29B-7CE9C526847A}"/>
            </c:ext>
          </c:extLst>
        </c:ser>
        <c:ser>
          <c:idx val="2"/>
          <c:order val="2"/>
          <c:tx>
            <c:strRef>
              <c:f>'1'!$A$23</c:f>
              <c:strCache>
                <c:ptCount val="1"/>
                <c:pt idx="0">
                  <c:v>Grècia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'1'!$B$20:$N$20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'1'!$B$23:$N$23</c:f>
              <c:numCache>
                <c:formatCode>#,##0.##########</c:formatCode>
                <c:ptCount val="13"/>
                <c:pt idx="0">
                  <c:v>11.2</c:v>
                </c:pt>
                <c:pt idx="1">
                  <c:v>11</c:v>
                </c:pt>
                <c:pt idx="2">
                  <c:v>11.6</c:v>
                </c:pt>
                <c:pt idx="3">
                  <c:v>15.2</c:v>
                </c:pt>
                <c:pt idx="4">
                  <c:v>19.5</c:v>
                </c:pt>
                <c:pt idx="5" formatCode="#,##0.0">
                  <c:v>20.3</c:v>
                </c:pt>
                <c:pt idx="6">
                  <c:v>21.5</c:v>
                </c:pt>
                <c:pt idx="7">
                  <c:v>22.2</c:v>
                </c:pt>
                <c:pt idx="8">
                  <c:v>22.4</c:v>
                </c:pt>
                <c:pt idx="9">
                  <c:v>21.1</c:v>
                </c:pt>
                <c:pt idx="10">
                  <c:v>16.7</c:v>
                </c:pt>
                <c:pt idx="11">
                  <c:v>16.2</c:v>
                </c:pt>
                <c:pt idx="12">
                  <c:v>16.5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93-43BB-B29B-7CE9C526847A}"/>
            </c:ext>
          </c:extLst>
        </c:ser>
        <c:ser>
          <c:idx val="3"/>
          <c:order val="3"/>
          <c:tx>
            <c:strRef>
              <c:f>'1'!$A$24</c:f>
              <c:strCache>
                <c:ptCount val="1"/>
                <c:pt idx="0">
                  <c:v>Portugal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'1'!$B$20:$N$20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'1'!$B$24:$N$24</c:f>
              <c:numCache>
                <c:formatCode>#,##0.0</c:formatCode>
                <c:ptCount val="13"/>
                <c:pt idx="0" formatCode="#,##0.##########">
                  <c:v>9.6999999999999993</c:v>
                </c:pt>
                <c:pt idx="1">
                  <c:v>9.1</c:v>
                </c:pt>
                <c:pt idx="2" formatCode="#,##0.##########">
                  <c:v>9</c:v>
                </c:pt>
                <c:pt idx="3" formatCode="#,##0.##########">
                  <c:v>8.3000000000000007</c:v>
                </c:pt>
                <c:pt idx="4" formatCode="#,##0.##########">
                  <c:v>8.6</c:v>
                </c:pt>
                <c:pt idx="5" formatCode="#,##0.##########">
                  <c:v>10.9</c:v>
                </c:pt>
                <c:pt idx="6" formatCode="#,##0.##########">
                  <c:v>10.6</c:v>
                </c:pt>
                <c:pt idx="7">
                  <c:v>9.6</c:v>
                </c:pt>
                <c:pt idx="8" formatCode="#,##0.##########">
                  <c:v>8.4</c:v>
                </c:pt>
                <c:pt idx="9" formatCode="#,##0.##########">
                  <c:v>6.9</c:v>
                </c:pt>
                <c:pt idx="10" formatCode="#,##0.##########">
                  <c:v>6</c:v>
                </c:pt>
                <c:pt idx="11" formatCode="#,##0.##########">
                  <c:v>5.6</c:v>
                </c:pt>
                <c:pt idx="12" formatCode="#,##0.##########">
                  <c:v>4.5999999999999996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93-43BB-B29B-7CE9C52684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17814695"/>
        <c:axId val="1169395159"/>
      </c:lineChart>
      <c:catAx>
        <c:axId val="13178146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169395159"/>
        <c:crosses val="autoZero"/>
        <c:auto val="1"/>
        <c:lblAlgn val="ctr"/>
        <c:lblOffset val="100"/>
        <c:noMultiLvlLbl val="0"/>
      </c:catAx>
      <c:valAx>
        <c:axId val="11693951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178146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Llars amb Manca Material Severa (%): Països de l´Est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'1'!$A$27</c:f>
              <c:strCache>
                <c:ptCount val="1"/>
                <c:pt idx="0">
                  <c:v>República Txeca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'1'!$B$26:$N$26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'1'!$B$27:$N$27</c:f>
              <c:numCache>
                <c:formatCode>General</c:formatCode>
                <c:ptCount val="13"/>
                <c:pt idx="0">
                  <c:v>6.8</c:v>
                </c:pt>
                <c:pt idx="1">
                  <c:v>6.1</c:v>
                </c:pt>
                <c:pt idx="2">
                  <c:v>6.2</c:v>
                </c:pt>
                <c:pt idx="3">
                  <c:v>6.1</c:v>
                </c:pt>
                <c:pt idx="4">
                  <c:v>6.6</c:v>
                </c:pt>
                <c:pt idx="5">
                  <c:v>6.6</c:v>
                </c:pt>
                <c:pt idx="6">
                  <c:v>6.7</c:v>
                </c:pt>
                <c:pt idx="7">
                  <c:v>5.6</c:v>
                </c:pt>
                <c:pt idx="8">
                  <c:v>4.8</c:v>
                </c:pt>
                <c:pt idx="9">
                  <c:v>3.7</c:v>
                </c:pt>
                <c:pt idx="10">
                  <c:v>2.8</c:v>
                </c:pt>
                <c:pt idx="11">
                  <c:v>2.7</c:v>
                </c:pt>
                <c:pt idx="12">
                  <c:v>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14-4F48-A6BA-BAF19C09382C}"/>
            </c:ext>
          </c:extLst>
        </c:ser>
        <c:ser>
          <c:idx val="1"/>
          <c:order val="1"/>
          <c:tx>
            <c:strRef>
              <c:f>'1'!$A$28</c:f>
              <c:strCache>
                <c:ptCount val="1"/>
                <c:pt idx="0">
                  <c:v>Estònia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'1'!$B$26:$N$26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'1'!$B$28:$N$28</c:f>
              <c:numCache>
                <c:formatCode>#,##0.##########</c:formatCode>
                <c:ptCount val="13"/>
                <c:pt idx="0">
                  <c:v>4.9000000000000004</c:v>
                </c:pt>
                <c:pt idx="1">
                  <c:v>6.2</c:v>
                </c:pt>
                <c:pt idx="2">
                  <c:v>9</c:v>
                </c:pt>
                <c:pt idx="3" formatCode="#,##0.0">
                  <c:v>8.6999999999999993</c:v>
                </c:pt>
                <c:pt idx="4">
                  <c:v>9.4</c:v>
                </c:pt>
                <c:pt idx="5">
                  <c:v>7.6</c:v>
                </c:pt>
                <c:pt idx="6">
                  <c:v>6.2</c:v>
                </c:pt>
                <c:pt idx="7">
                  <c:v>4.5</c:v>
                </c:pt>
                <c:pt idx="8">
                  <c:v>4.7</c:v>
                </c:pt>
                <c:pt idx="9">
                  <c:v>4.0999999999999996</c:v>
                </c:pt>
                <c:pt idx="10" formatCode="#,##0.0">
                  <c:v>3.8</c:v>
                </c:pt>
                <c:pt idx="11">
                  <c:v>3.3</c:v>
                </c:pt>
                <c:pt idx="12">
                  <c:v>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14-4F48-A6BA-BAF19C09382C}"/>
            </c:ext>
          </c:extLst>
        </c:ser>
        <c:ser>
          <c:idx val="2"/>
          <c:order val="2"/>
          <c:tx>
            <c:strRef>
              <c:f>'1'!$A$29</c:f>
              <c:strCache>
                <c:ptCount val="1"/>
                <c:pt idx="0">
                  <c:v>Croàcia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'1'!$B$26:$N$26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'1'!$B$29:$N$29</c:f>
              <c:numCache>
                <c:formatCode>#,##0.##########</c:formatCode>
                <c:ptCount val="13"/>
                <c:pt idx="2">
                  <c:v>14.3</c:v>
                </c:pt>
                <c:pt idx="3">
                  <c:v>15.2</c:v>
                </c:pt>
                <c:pt idx="4">
                  <c:v>15.9</c:v>
                </c:pt>
                <c:pt idx="5" formatCode="#,##0.0">
                  <c:v>14.7</c:v>
                </c:pt>
                <c:pt idx="6">
                  <c:v>13.9</c:v>
                </c:pt>
                <c:pt idx="7">
                  <c:v>13.7</c:v>
                </c:pt>
                <c:pt idx="8">
                  <c:v>12.5</c:v>
                </c:pt>
                <c:pt idx="9">
                  <c:v>10.3</c:v>
                </c:pt>
                <c:pt idx="10">
                  <c:v>8.6</c:v>
                </c:pt>
                <c:pt idx="11">
                  <c:v>7.2</c:v>
                </c:pt>
                <c:pt idx="12">
                  <c:v>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14-4F48-A6BA-BAF19C09382C}"/>
            </c:ext>
          </c:extLst>
        </c:ser>
        <c:ser>
          <c:idx val="3"/>
          <c:order val="3"/>
          <c:tx>
            <c:strRef>
              <c:f>'1'!$A$30</c:f>
              <c:strCache>
                <c:ptCount val="1"/>
                <c:pt idx="0">
                  <c:v>Letònia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'1'!$B$26:$N$26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'1'!$B$30:$N$30</c:f>
              <c:numCache>
                <c:formatCode>#,##0.0</c:formatCode>
                <c:ptCount val="13"/>
                <c:pt idx="0" formatCode="#,##0.##########">
                  <c:v>19.3</c:v>
                </c:pt>
                <c:pt idx="1">
                  <c:v>22.1</c:v>
                </c:pt>
                <c:pt idx="2" formatCode="#,##0.##########">
                  <c:v>27.6</c:v>
                </c:pt>
                <c:pt idx="3" formatCode="#,##0.##########">
                  <c:v>31</c:v>
                </c:pt>
                <c:pt idx="4" formatCode="#,##0.##########">
                  <c:v>25.6</c:v>
                </c:pt>
                <c:pt idx="5" formatCode="#,##0.##########">
                  <c:v>24</c:v>
                </c:pt>
                <c:pt idx="6" formatCode="#,##0.##########">
                  <c:v>19.2</c:v>
                </c:pt>
                <c:pt idx="7">
                  <c:v>16.399999999999999</c:v>
                </c:pt>
                <c:pt idx="8" formatCode="#,##0.##########">
                  <c:v>12.8</c:v>
                </c:pt>
                <c:pt idx="9" formatCode="#,##0.##########">
                  <c:v>11.3</c:v>
                </c:pt>
                <c:pt idx="10" formatCode="#,##0.##########">
                  <c:v>9.5</c:v>
                </c:pt>
                <c:pt idx="11" formatCode="#,##0.##########">
                  <c:v>7.8</c:v>
                </c:pt>
                <c:pt idx="12" formatCode="#,##0.##########">
                  <c:v>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914-4F48-A6BA-BAF19C09382C}"/>
            </c:ext>
          </c:extLst>
        </c:ser>
        <c:ser>
          <c:idx val="4"/>
          <c:order val="4"/>
          <c:tx>
            <c:strRef>
              <c:f>'1'!$A$31</c:f>
              <c:strCache>
                <c:ptCount val="1"/>
                <c:pt idx="0">
                  <c:v>Lituània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'1'!$B$26:$N$26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'1'!$B$31:$N$31</c:f>
              <c:numCache>
                <c:formatCode>General</c:formatCode>
                <c:ptCount val="13"/>
                <c:pt idx="0">
                  <c:v>12.5</c:v>
                </c:pt>
                <c:pt idx="1">
                  <c:v>15.6</c:v>
                </c:pt>
                <c:pt idx="2">
                  <c:v>19.899999999999999</c:v>
                </c:pt>
                <c:pt idx="3">
                  <c:v>19</c:v>
                </c:pt>
                <c:pt idx="4">
                  <c:v>19.8</c:v>
                </c:pt>
                <c:pt idx="5">
                  <c:v>16</c:v>
                </c:pt>
                <c:pt idx="6">
                  <c:v>13.6</c:v>
                </c:pt>
                <c:pt idx="7">
                  <c:v>13.9</c:v>
                </c:pt>
                <c:pt idx="8">
                  <c:v>13.5</c:v>
                </c:pt>
                <c:pt idx="9">
                  <c:v>12.4</c:v>
                </c:pt>
                <c:pt idx="10">
                  <c:v>11.1</c:v>
                </c:pt>
                <c:pt idx="11">
                  <c:v>9.4</c:v>
                </c:pt>
                <c:pt idx="12">
                  <c:v>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914-4F48-A6BA-BAF19C09382C}"/>
            </c:ext>
          </c:extLst>
        </c:ser>
        <c:ser>
          <c:idx val="5"/>
          <c:order val="5"/>
          <c:tx>
            <c:strRef>
              <c:f>'1'!$A$32</c:f>
              <c:strCache>
                <c:ptCount val="1"/>
                <c:pt idx="0">
                  <c:v>Polònia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'1'!$B$26:$N$26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'1'!$B$32:$N$32</c:f>
              <c:numCache>
                <c:formatCode>#,##0.##########</c:formatCode>
                <c:ptCount val="13"/>
                <c:pt idx="0">
                  <c:v>17.7</c:v>
                </c:pt>
                <c:pt idx="1">
                  <c:v>15</c:v>
                </c:pt>
                <c:pt idx="2">
                  <c:v>14.2</c:v>
                </c:pt>
                <c:pt idx="3" formatCode="#,##0.0">
                  <c:v>13</c:v>
                </c:pt>
                <c:pt idx="4">
                  <c:v>13.5</c:v>
                </c:pt>
                <c:pt idx="5">
                  <c:v>11.9</c:v>
                </c:pt>
                <c:pt idx="6">
                  <c:v>10.4</c:v>
                </c:pt>
                <c:pt idx="7">
                  <c:v>8.1</c:v>
                </c:pt>
                <c:pt idx="8">
                  <c:v>6.7</c:v>
                </c:pt>
                <c:pt idx="9">
                  <c:v>5.9</c:v>
                </c:pt>
                <c:pt idx="10" formatCode="#,##0.0">
                  <c:v>4.7</c:v>
                </c:pt>
                <c:pt idx="11">
                  <c:v>3.6</c:v>
                </c:pt>
                <c:pt idx="12">
                  <c:v>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914-4F48-A6BA-BAF19C09382C}"/>
            </c:ext>
          </c:extLst>
        </c:ser>
        <c:ser>
          <c:idx val="6"/>
          <c:order val="6"/>
          <c:tx>
            <c:strRef>
              <c:f>'1'!$A$33</c:f>
              <c:strCache>
                <c:ptCount val="1"/>
                <c:pt idx="0">
                  <c:v>Romania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'1'!$B$26:$N$26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'1'!$B$33:$N$33</c:f>
              <c:numCache>
                <c:formatCode>#,##0.##########</c:formatCode>
                <c:ptCount val="13"/>
                <c:pt idx="0">
                  <c:v>32.700000000000003</c:v>
                </c:pt>
                <c:pt idx="1">
                  <c:v>32.1</c:v>
                </c:pt>
                <c:pt idx="2">
                  <c:v>30.5</c:v>
                </c:pt>
                <c:pt idx="3">
                  <c:v>29.5</c:v>
                </c:pt>
                <c:pt idx="4">
                  <c:v>31.1</c:v>
                </c:pt>
                <c:pt idx="5" formatCode="#,##0.0">
                  <c:v>29.8</c:v>
                </c:pt>
                <c:pt idx="6">
                  <c:v>25.9</c:v>
                </c:pt>
                <c:pt idx="7">
                  <c:v>22.7</c:v>
                </c:pt>
                <c:pt idx="8">
                  <c:v>23.8</c:v>
                </c:pt>
                <c:pt idx="9">
                  <c:v>19.7</c:v>
                </c:pt>
                <c:pt idx="10">
                  <c:v>16.8</c:v>
                </c:pt>
                <c:pt idx="11">
                  <c:v>14.5</c:v>
                </c:pt>
                <c:pt idx="12">
                  <c:v>15.2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914-4F48-A6BA-BAF19C09382C}"/>
            </c:ext>
          </c:extLst>
        </c:ser>
        <c:ser>
          <c:idx val="7"/>
          <c:order val="7"/>
          <c:tx>
            <c:strRef>
              <c:f>'1'!$A$34</c:f>
              <c:strCache>
                <c:ptCount val="1"/>
                <c:pt idx="0">
                  <c:v>Eslovènia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'1'!$B$26:$N$26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'1'!$B$34:$N$34</c:f>
              <c:numCache>
                <c:formatCode>#,##0.0</c:formatCode>
                <c:ptCount val="13"/>
                <c:pt idx="0" formatCode="#,##0.##########">
                  <c:v>6.7</c:v>
                </c:pt>
                <c:pt idx="1">
                  <c:v>6.1</c:v>
                </c:pt>
                <c:pt idx="2" formatCode="#,##0.##########">
                  <c:v>5.9</c:v>
                </c:pt>
                <c:pt idx="3" formatCode="#,##0.##########">
                  <c:v>6.1</c:v>
                </c:pt>
                <c:pt idx="4" formatCode="#,##0.##########">
                  <c:v>6.6</c:v>
                </c:pt>
                <c:pt idx="5" formatCode="#,##0.##########">
                  <c:v>6.7</c:v>
                </c:pt>
                <c:pt idx="6" formatCode="#,##0.##########">
                  <c:v>6.6</c:v>
                </c:pt>
                <c:pt idx="7">
                  <c:v>5.8</c:v>
                </c:pt>
                <c:pt idx="8" formatCode="#,##0.##########">
                  <c:v>5.4</c:v>
                </c:pt>
                <c:pt idx="9" formatCode="#,##0.##########">
                  <c:v>4.5999999999999996</c:v>
                </c:pt>
                <c:pt idx="10" formatCode="#,##0.##########">
                  <c:v>3.7</c:v>
                </c:pt>
                <c:pt idx="11" formatCode="#,##0.##########">
                  <c:v>2.6</c:v>
                </c:pt>
                <c:pt idx="12" formatCode="#,##0.##########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914-4F48-A6BA-BAF19C09382C}"/>
            </c:ext>
          </c:extLst>
        </c:ser>
        <c:ser>
          <c:idx val="8"/>
          <c:order val="8"/>
          <c:tx>
            <c:strRef>
              <c:f>'1'!$A$35</c:f>
              <c:strCache>
                <c:ptCount val="1"/>
                <c:pt idx="0">
                  <c:v>Eslovàquia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'1'!$B$26:$N$26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'1'!$B$35:$N$35</c:f>
              <c:numCache>
                <c:formatCode>#,##0.##########</c:formatCode>
                <c:ptCount val="13"/>
                <c:pt idx="0">
                  <c:v>11.8</c:v>
                </c:pt>
                <c:pt idx="1">
                  <c:v>11.1</c:v>
                </c:pt>
                <c:pt idx="2">
                  <c:v>11.4</c:v>
                </c:pt>
                <c:pt idx="3">
                  <c:v>10.6</c:v>
                </c:pt>
                <c:pt idx="4">
                  <c:v>10.5</c:v>
                </c:pt>
                <c:pt idx="5" formatCode="#,##0.0">
                  <c:v>10.199999999999999</c:v>
                </c:pt>
                <c:pt idx="6">
                  <c:v>9.9</c:v>
                </c:pt>
                <c:pt idx="7">
                  <c:v>9</c:v>
                </c:pt>
                <c:pt idx="8">
                  <c:v>8.1999999999999993</c:v>
                </c:pt>
                <c:pt idx="9">
                  <c:v>7</c:v>
                </c:pt>
                <c:pt idx="10">
                  <c:v>7</c:v>
                </c:pt>
                <c:pt idx="11">
                  <c:v>7.9</c:v>
                </c:pt>
                <c:pt idx="12">
                  <c:v>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914-4F48-A6BA-BAF19C093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6242968"/>
        <c:axId val="1473319544"/>
      </c:lineChart>
      <c:catAx>
        <c:axId val="196242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73319544"/>
        <c:crosses val="autoZero"/>
        <c:auto val="1"/>
        <c:lblAlgn val="ctr"/>
        <c:lblOffset val="100"/>
        <c:noMultiLvlLbl val="0"/>
      </c:catAx>
      <c:valAx>
        <c:axId val="1473319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624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Llars amb Manca Material Severa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'3'!$A$3</c:f>
              <c:strCache>
                <c:ptCount val="1"/>
                <c:pt idx="0">
                  <c:v>MODEL NÒRDIC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'3'!$B$2:$N$2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'3'!$B$3:$N$3</c:f>
              <c:numCache>
                <c:formatCode>0.00</c:formatCode>
                <c:ptCount val="13"/>
                <c:pt idx="0">
                  <c:v>2.02</c:v>
                </c:pt>
                <c:pt idx="1">
                  <c:v>2.02</c:v>
                </c:pt>
                <c:pt idx="2">
                  <c:v>2.2400000000000002</c:v>
                </c:pt>
                <c:pt idx="3">
                  <c:v>2.3200000000000003</c:v>
                </c:pt>
                <c:pt idx="4">
                  <c:v>2.2999999999999998</c:v>
                </c:pt>
                <c:pt idx="5">
                  <c:v>2.3600000000000003</c:v>
                </c:pt>
                <c:pt idx="6">
                  <c:v>1.92</c:v>
                </c:pt>
                <c:pt idx="7">
                  <c:v>2.0599999999999996</c:v>
                </c:pt>
                <c:pt idx="8">
                  <c:v>1.8800000000000001</c:v>
                </c:pt>
                <c:pt idx="9">
                  <c:v>1.9600000000000002</c:v>
                </c:pt>
                <c:pt idx="10">
                  <c:v>2.1199999999999997</c:v>
                </c:pt>
                <c:pt idx="11">
                  <c:v>2.2000000000000002</c:v>
                </c:pt>
                <c:pt idx="12">
                  <c:v>2.2000000000000002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CD-4132-8E74-C1377A35E885}"/>
            </c:ext>
          </c:extLst>
        </c:ser>
        <c:ser>
          <c:idx val="1"/>
          <c:order val="1"/>
          <c:tx>
            <c:strRef>
              <c:f>'3'!$A$4</c:f>
              <c:strCache>
                <c:ptCount val="1"/>
                <c:pt idx="0">
                  <c:v>MODEL CONTINENTAL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'3'!$B$2:$N$2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'3'!$B$4:$N$4</c:f>
              <c:numCache>
                <c:formatCode>#,##0.########</c:formatCode>
                <c:ptCount val="13"/>
                <c:pt idx="0">
                  <c:v>4.5</c:v>
                </c:pt>
                <c:pt idx="1">
                  <c:v>4.4000000000000004</c:v>
                </c:pt>
                <c:pt idx="2">
                  <c:v>4.5999999999999996</c:v>
                </c:pt>
                <c:pt idx="3">
                  <c:v>4.6749999999999998</c:v>
                </c:pt>
                <c:pt idx="4">
                  <c:v>4.7</c:v>
                </c:pt>
                <c:pt idx="5">
                  <c:v>4.4749999999999996</c:v>
                </c:pt>
                <c:pt idx="6">
                  <c:v>4.7249999999999996</c:v>
                </c:pt>
                <c:pt idx="7">
                  <c:v>4.3250000000000002</c:v>
                </c:pt>
                <c:pt idx="8">
                  <c:v>4.0500000000000007</c:v>
                </c:pt>
                <c:pt idx="9">
                  <c:v>3.8250000000000002</c:v>
                </c:pt>
                <c:pt idx="10">
                  <c:v>3.8</c:v>
                </c:pt>
                <c:pt idx="11">
                  <c:v>3.5500000000000003</c:v>
                </c:pt>
                <c:pt idx="12">
                  <c:v>4.3499999999999996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4CD-4132-8E74-C1377A35E885}"/>
            </c:ext>
          </c:extLst>
        </c:ser>
        <c:ser>
          <c:idx val="2"/>
          <c:order val="2"/>
          <c:tx>
            <c:strRef>
              <c:f>'3'!$A$5</c:f>
              <c:strCache>
                <c:ptCount val="1"/>
                <c:pt idx="0">
                  <c:v>MODEL LIBERAL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'3'!$B$2:$N$2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'3'!$B$5:$N$5</c:f>
              <c:numCache>
                <c:formatCode>#,##0.##########</c:formatCode>
                <c:ptCount val="13"/>
                <c:pt idx="0">
                  <c:v>5</c:v>
                </c:pt>
                <c:pt idx="1">
                  <c:v>4.6999999999999993</c:v>
                </c:pt>
                <c:pt idx="2">
                  <c:v>5.25</c:v>
                </c:pt>
                <c:pt idx="3">
                  <c:v>6.4499999999999993</c:v>
                </c:pt>
                <c:pt idx="4">
                  <c:v>8.85</c:v>
                </c:pt>
                <c:pt idx="5">
                  <c:v>9.1000000000000014</c:v>
                </c:pt>
                <c:pt idx="6">
                  <c:v>8.3000000000000007</c:v>
                </c:pt>
                <c:pt idx="7">
                  <c:v>7.3</c:v>
                </c:pt>
                <c:pt idx="8">
                  <c:v>5.95</c:v>
                </c:pt>
                <c:pt idx="9">
                  <c:v>4.6500000000000004</c:v>
                </c:pt>
                <c:pt idx="10">
                  <c:v>4.75</c:v>
                </c:pt>
                <c:pt idx="11">
                  <c:v>5.4</c:v>
                </c:pt>
                <c:pt idx="12">
                  <c:v>4.9000000000000004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4CD-4132-8E74-C1377A35E885}"/>
            </c:ext>
          </c:extLst>
        </c:ser>
        <c:ser>
          <c:idx val="3"/>
          <c:order val="3"/>
          <c:tx>
            <c:strRef>
              <c:f>'3'!$A$6</c:f>
              <c:strCache>
                <c:ptCount val="1"/>
                <c:pt idx="0">
                  <c:v>MODEL MEDITERRANI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'3'!$B$2:$N$2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'3'!$B$6:$N$6</c:f>
              <c:numCache>
                <c:formatCode>#,##0.##</c:formatCode>
                <c:ptCount val="13"/>
                <c:pt idx="0">
                  <c:v>7.9999999999999991</c:v>
                </c:pt>
                <c:pt idx="1">
                  <c:v>7.9749999999999996</c:v>
                </c:pt>
                <c:pt idx="2">
                  <c:v>8.2249999999999996</c:v>
                </c:pt>
                <c:pt idx="3">
                  <c:v>9.7749999999999986</c:v>
                </c:pt>
                <c:pt idx="4">
                  <c:v>12.1</c:v>
                </c:pt>
                <c:pt idx="5">
                  <c:v>12.424999999999999</c:v>
                </c:pt>
                <c:pt idx="6">
                  <c:v>12.700000000000001</c:v>
                </c:pt>
                <c:pt idx="7">
                  <c:v>12.424999999999999</c:v>
                </c:pt>
                <c:pt idx="8">
                  <c:v>12.174999999999999</c:v>
                </c:pt>
                <c:pt idx="9">
                  <c:v>10.799999999999999</c:v>
                </c:pt>
                <c:pt idx="10">
                  <c:v>9.15</c:v>
                </c:pt>
                <c:pt idx="11">
                  <c:v>8.4749999999999996</c:v>
                </c:pt>
                <c:pt idx="12">
                  <c:v>9.3666666666666671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4CD-4132-8E74-C1377A35E885}"/>
            </c:ext>
          </c:extLst>
        </c:ser>
        <c:ser>
          <c:idx val="4"/>
          <c:order val="4"/>
          <c:tx>
            <c:strRef>
              <c:f>'3'!$A$7</c:f>
              <c:strCache>
                <c:ptCount val="1"/>
                <c:pt idx="0">
                  <c:v>PAÏSOS DE L´EST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'3'!$B$2:$N$2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'3'!$B$7:$N$7</c:f>
              <c:numCache>
                <c:formatCode>#,##0.##</c:formatCode>
                <c:ptCount val="13"/>
                <c:pt idx="0">
                  <c:v>14.05</c:v>
                </c:pt>
                <c:pt idx="1">
                  <c:v>14.287499999999998</c:v>
                </c:pt>
                <c:pt idx="2">
                  <c:v>15.444444444444445</c:v>
                </c:pt>
                <c:pt idx="3">
                  <c:v>15.466666666666665</c:v>
                </c:pt>
                <c:pt idx="4">
                  <c:v>15.444444444444445</c:v>
                </c:pt>
                <c:pt idx="5">
                  <c:v>14.166666666666668</c:v>
                </c:pt>
                <c:pt idx="6">
                  <c:v>12.488888888888889</c:v>
                </c:pt>
                <c:pt idx="7">
                  <c:v>11.077777777777776</c:v>
                </c:pt>
                <c:pt idx="8">
                  <c:v>10.266666666666667</c:v>
                </c:pt>
                <c:pt idx="9">
                  <c:v>8.7777777777777786</c:v>
                </c:pt>
                <c:pt idx="10">
                  <c:v>7.5555555555555554</c:v>
                </c:pt>
                <c:pt idx="11">
                  <c:v>6.5555555555555554</c:v>
                </c:pt>
                <c:pt idx="12">
                  <c:v>5.9777777777777779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4CD-4132-8E74-C1377A35E8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7601623"/>
        <c:axId val="800777720"/>
      </c:lineChart>
      <c:catAx>
        <c:axId val="18876016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00777720"/>
        <c:crosses val="autoZero"/>
        <c:auto val="1"/>
        <c:lblAlgn val="ctr"/>
        <c:lblOffset val="100"/>
        <c:noMultiLvlLbl val="0"/>
      </c:catAx>
      <c:valAx>
        <c:axId val="800777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8876016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123824</xdr:colOff>
      <xdr:row>1</xdr:row>
      <xdr:rowOff>733</xdr:rowOff>
    </xdr:from>
    <xdr:to>
      <xdr:col>11</xdr:col>
      <xdr:colOff>90307</xdr:colOff>
      <xdr:row>5</xdr:row>
      <xdr:rowOff>132316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641" t="25749" r="17501" b="23552"/>
        <a:stretch/>
      </xdr:blipFill>
      <xdr:spPr>
        <a:xfrm>
          <a:off x="5000624" y="191233"/>
          <a:ext cx="1795283" cy="9888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14</xdr:row>
      <xdr:rowOff>76200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91A2287B-A8ED-4C10-84C3-2A67E4D0632B}"/>
            </a:ext>
            <a:ext uri="{147F2762-F138-4A5C-976F-8EAC2B608ADB}">
              <a16:predDERef xmlns:a16="http://schemas.microsoft.com/office/drawing/2014/main" pre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15</xdr:row>
      <xdr:rowOff>47625</xdr:rowOff>
    </xdr:from>
    <xdr:to>
      <xdr:col>6</xdr:col>
      <xdr:colOff>0</xdr:colOff>
      <xdr:row>29</xdr:row>
      <xdr:rowOff>123825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5587B9E7-77BA-487E-B06B-AAD0D6D2D3AC}"/>
            </a:ext>
            <a:ext uri="{147F2762-F138-4A5C-976F-8EAC2B608ADB}">
              <a16:predDERef xmlns:a16="http://schemas.microsoft.com/office/drawing/2014/main" pred="{91A2287B-A8ED-4C10-84C3-2A67E4D063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209550</xdr:colOff>
      <xdr:row>0</xdr:row>
      <xdr:rowOff>0</xdr:rowOff>
    </xdr:from>
    <xdr:to>
      <xdr:col>12</xdr:col>
      <xdr:colOff>209550</xdr:colOff>
      <xdr:row>14</xdr:row>
      <xdr:rowOff>76200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BBD1B172-A632-4C7B-A142-2BEF1BE93D2E}"/>
            </a:ext>
            <a:ext uri="{147F2762-F138-4A5C-976F-8EAC2B608ADB}">
              <a16:predDERef xmlns:a16="http://schemas.microsoft.com/office/drawing/2014/main" pred="{5587B9E7-77BA-487E-B06B-AAD0D6D2D3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447675</xdr:colOff>
      <xdr:row>0</xdr:row>
      <xdr:rowOff>0</xdr:rowOff>
    </xdr:from>
    <xdr:to>
      <xdr:col>18</xdr:col>
      <xdr:colOff>447675</xdr:colOff>
      <xdr:row>14</xdr:row>
      <xdr:rowOff>76200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5246394B-9C4D-4DF0-892D-E0990E30A653}"/>
            </a:ext>
            <a:ext uri="{147F2762-F138-4A5C-976F-8EAC2B608ADB}">
              <a16:predDERef xmlns:a16="http://schemas.microsoft.com/office/drawing/2014/main" pred="{BBD1B172-A632-4C7B-A142-2BEF1BE93D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447675</xdr:colOff>
      <xdr:row>15</xdr:row>
      <xdr:rowOff>104775</xdr:rowOff>
    </xdr:from>
    <xdr:to>
      <xdr:col>12</xdr:col>
      <xdr:colOff>447675</xdr:colOff>
      <xdr:row>29</xdr:row>
      <xdr:rowOff>180975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DBFA9179-5127-4773-8D9F-7015E3005E3B}"/>
            </a:ext>
            <a:ext uri="{147F2762-F138-4A5C-976F-8EAC2B608ADB}">
              <a16:predDERef xmlns:a16="http://schemas.microsoft.com/office/drawing/2014/main" pred="{5246394B-9C4D-4DF0-892D-E0990E30A6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266700</xdr:colOff>
      <xdr:row>0</xdr:row>
      <xdr:rowOff>0</xdr:rowOff>
    </xdr:from>
    <xdr:to>
      <xdr:col>22</xdr:col>
      <xdr:colOff>180975</xdr:colOff>
      <xdr:row>16</xdr:row>
      <xdr:rowOff>38100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8FAA008-184B-4F5A-A927-BCAE7A637702}"/>
            </a:ext>
            <a:ext uri="{147F2762-F138-4A5C-976F-8EAC2B608ADB}">
              <a16:predDERef xmlns:a16="http://schemas.microsoft.com/office/drawing/2014/main" pre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O13"/>
  <sheetViews>
    <sheetView showGridLines="0" showRowColHeaders="0" workbookViewId="0">
      <selection activeCell="B13" sqref="B13"/>
    </sheetView>
  </sheetViews>
  <sheetFormatPr baseColWidth="10" defaultColWidth="9.1640625" defaultRowHeight="15" x14ac:dyDescent="0.2"/>
  <cols>
    <col min="1" max="16384" width="9.1640625" style="1"/>
  </cols>
  <sheetData>
    <row r="4" spans="2:15" ht="16" thickBot="1" x14ac:dyDescent="0.25"/>
    <row r="5" spans="2:15" ht="23" x14ac:dyDescent="0.2">
      <c r="B5" s="31" t="s">
        <v>0</v>
      </c>
      <c r="C5" s="32"/>
      <c r="D5" s="32"/>
      <c r="E5" s="32"/>
      <c r="F5" s="32"/>
      <c r="G5" s="32"/>
      <c r="H5" s="33"/>
      <c r="I5" s="2"/>
      <c r="J5" s="2"/>
      <c r="K5" s="2"/>
      <c r="L5" s="2"/>
      <c r="M5" s="2"/>
      <c r="N5" s="2"/>
    </row>
    <row r="7" spans="2:15" ht="16" x14ac:dyDescent="0.2">
      <c r="B7" s="34" t="s">
        <v>1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</row>
    <row r="8" spans="2:15" x14ac:dyDescent="0.2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2:15" ht="16" x14ac:dyDescent="0.2">
      <c r="B9" s="35" t="s">
        <v>2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</row>
    <row r="10" spans="2:15" x14ac:dyDescent="0.2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2:15" ht="16" x14ac:dyDescent="0.2">
      <c r="B11" s="34" t="s">
        <v>3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</row>
    <row r="13" spans="2:15" x14ac:dyDescent="0.2">
      <c r="B13" s="4" t="s">
        <v>4</v>
      </c>
      <c r="C13" s="4"/>
      <c r="D13" s="4"/>
      <c r="E13" s="4"/>
      <c r="F13" s="4"/>
      <c r="G13" s="4"/>
    </row>
  </sheetData>
  <mergeCells count="4">
    <mergeCell ref="B5:H5"/>
    <mergeCell ref="B7:O7"/>
    <mergeCell ref="B9:N9"/>
    <mergeCell ref="B11:N11"/>
  </mergeCells>
  <hyperlinks>
    <hyperlink ref="B7" location="'RENTA PV'!A1" display="'RENTA PV'!A1" xr:uid="{00000000-0004-0000-0000-000000000000}"/>
    <hyperlink ref="B9" location="'Gráfico umbrales PV'!A1" display="'Gráfico umbrales PV'!A1" xr:uid="{00000000-0004-0000-0000-000001000000}"/>
    <hyperlink ref="B11" location="'3'!A1" display="'3'!A1" xr:uid="{00000000-0004-0000-0000-000002000000}"/>
    <hyperlink ref="B9:M9" location="'2'!A1" display="2. GRÁFICO PAÍS VALENCIÀ 2008-2019 DEL ESPACIO DE VULNERABILIDAD, UMBRAL DE POBREZA Y POBREZA EXTREMA" xr:uid="{00000000-0004-0000-0000-000003000000}"/>
    <hyperlink ref="B7:L7" location="'1'!A1" display="1. TABLA PAÍS VALENCIÀ 2008-2019 DEL ESPACIO DE VULNERABILIDAD, UMBRAL DE POBREZA Y POBREZA EXTREMA" xr:uid="{00000000-0004-0000-0000-000004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6"/>
  <sheetViews>
    <sheetView showGridLines="0" showRowColHeaders="0" tabSelected="1" workbookViewId="0">
      <selection activeCell="A11" sqref="A11"/>
    </sheetView>
  </sheetViews>
  <sheetFormatPr baseColWidth="10" defaultColWidth="11.5" defaultRowHeight="15" x14ac:dyDescent="0.2"/>
  <cols>
    <col min="1" max="1" width="36" customWidth="1"/>
  </cols>
  <sheetData>
    <row r="1" spans="1:14" ht="18" x14ac:dyDescent="0.2">
      <c r="A1" s="9" t="s">
        <v>5</v>
      </c>
      <c r="B1" s="9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21"/>
    </row>
    <row r="2" spans="1:14" ht="20" x14ac:dyDescent="0.2">
      <c r="A2" s="37" t="s">
        <v>6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22"/>
    </row>
    <row r="3" spans="1:14" ht="16" x14ac:dyDescent="0.2">
      <c r="A3" s="30"/>
      <c r="B3" s="26">
        <v>2008</v>
      </c>
      <c r="C3" s="26">
        <v>2009</v>
      </c>
      <c r="D3" s="26">
        <v>2010</v>
      </c>
      <c r="E3" s="26">
        <v>2011</v>
      </c>
      <c r="F3" s="26">
        <v>2012</v>
      </c>
      <c r="G3" s="26">
        <v>2013</v>
      </c>
      <c r="H3" s="26">
        <v>2014</v>
      </c>
      <c r="I3" s="26">
        <v>2015</v>
      </c>
      <c r="J3" s="26">
        <v>2016</v>
      </c>
      <c r="K3" s="26">
        <v>2017</v>
      </c>
      <c r="L3" s="26">
        <v>2018</v>
      </c>
      <c r="M3" s="26">
        <v>2019</v>
      </c>
      <c r="N3" s="26">
        <v>2020</v>
      </c>
    </row>
    <row r="4" spans="1:14" x14ac:dyDescent="0.2">
      <c r="A4" s="11" t="s">
        <v>7</v>
      </c>
      <c r="B4" s="12">
        <v>2</v>
      </c>
      <c r="C4" s="12">
        <v>2.2999999999999998</v>
      </c>
      <c r="D4" s="12">
        <v>2.7</v>
      </c>
      <c r="E4" s="12">
        <v>2.2999999999999998</v>
      </c>
      <c r="F4" s="12">
        <v>2.7</v>
      </c>
      <c r="G4" s="12">
        <v>3.6</v>
      </c>
      <c r="H4" s="12">
        <v>3.2</v>
      </c>
      <c r="I4" s="12">
        <v>3.7</v>
      </c>
      <c r="J4" s="12">
        <v>2.6</v>
      </c>
      <c r="K4" s="12">
        <v>3.1</v>
      </c>
      <c r="L4" s="12">
        <v>3.4</v>
      </c>
      <c r="M4" s="12">
        <v>2.6</v>
      </c>
      <c r="N4" s="12">
        <v>2.4</v>
      </c>
    </row>
    <row r="5" spans="1:14" x14ac:dyDescent="0.2">
      <c r="A5" s="13" t="s">
        <v>8</v>
      </c>
      <c r="B5" s="14">
        <v>3.5</v>
      </c>
      <c r="C5" s="14">
        <v>2.8</v>
      </c>
      <c r="D5" s="14">
        <v>2.8</v>
      </c>
      <c r="E5" s="14">
        <v>3.2</v>
      </c>
      <c r="F5" s="14">
        <v>2.9</v>
      </c>
      <c r="G5" s="14">
        <v>2.5</v>
      </c>
      <c r="H5" s="14">
        <v>2.8</v>
      </c>
      <c r="I5" s="14">
        <v>2.2000000000000002</v>
      </c>
      <c r="J5" s="14">
        <v>2.2000000000000002</v>
      </c>
      <c r="K5" s="14">
        <v>2.1</v>
      </c>
      <c r="L5" s="14">
        <v>2.8</v>
      </c>
      <c r="M5" s="14">
        <v>2.4</v>
      </c>
      <c r="N5" s="14">
        <v>2.6</v>
      </c>
    </row>
    <row r="6" spans="1:14" x14ac:dyDescent="0.2">
      <c r="A6" s="15" t="s">
        <v>9</v>
      </c>
      <c r="B6" s="16">
        <v>1.8</v>
      </c>
      <c r="C6" s="16">
        <v>2</v>
      </c>
      <c r="D6" s="16">
        <v>1.9</v>
      </c>
      <c r="E6" s="16">
        <v>1.7</v>
      </c>
      <c r="F6" s="16">
        <v>1.8</v>
      </c>
      <c r="G6" s="16">
        <v>1.9</v>
      </c>
      <c r="H6" s="16">
        <v>1</v>
      </c>
      <c r="I6" s="16">
        <v>1.1000000000000001</v>
      </c>
      <c r="J6" s="16">
        <v>0.8</v>
      </c>
      <c r="K6" s="16">
        <v>1.1000000000000001</v>
      </c>
      <c r="L6" s="16">
        <v>1.6</v>
      </c>
      <c r="M6" s="16">
        <v>1.8</v>
      </c>
      <c r="N6" s="16">
        <v>1.8</v>
      </c>
    </row>
    <row r="7" spans="1:14" x14ac:dyDescent="0.2">
      <c r="A7" s="13" t="s">
        <v>10</v>
      </c>
      <c r="B7" s="14">
        <v>0.8</v>
      </c>
      <c r="C7" s="14">
        <v>0.8</v>
      </c>
      <c r="D7" s="14">
        <v>1.8</v>
      </c>
      <c r="E7" s="14">
        <v>2.1</v>
      </c>
      <c r="F7" s="14">
        <v>2.4</v>
      </c>
      <c r="G7" s="14">
        <v>1.9</v>
      </c>
      <c r="H7" s="14">
        <v>1.4</v>
      </c>
      <c r="I7" s="14">
        <v>1.6</v>
      </c>
      <c r="J7" s="14">
        <v>1.8</v>
      </c>
      <c r="K7" s="14">
        <v>1.3</v>
      </c>
      <c r="L7" s="14">
        <v>0.7</v>
      </c>
      <c r="M7" s="14"/>
      <c r="N7" s="14"/>
    </row>
    <row r="8" spans="1:14" x14ac:dyDescent="0.2">
      <c r="A8" s="15" t="s">
        <v>11</v>
      </c>
      <c r="B8" s="16">
        <v>2</v>
      </c>
      <c r="C8" s="16">
        <v>2.2000000000000002</v>
      </c>
      <c r="D8" s="16">
        <v>2</v>
      </c>
      <c r="E8" s="16">
        <v>2.2999999999999998</v>
      </c>
      <c r="F8" s="16">
        <v>1.7</v>
      </c>
      <c r="G8" s="16">
        <v>1.9</v>
      </c>
      <c r="H8" s="16">
        <v>1.2</v>
      </c>
      <c r="I8" s="16">
        <v>1.7</v>
      </c>
      <c r="J8" s="16">
        <v>2</v>
      </c>
      <c r="K8" s="16">
        <v>2.2000000000000002</v>
      </c>
      <c r="L8" s="16">
        <v>2.1</v>
      </c>
      <c r="M8" s="16">
        <v>2</v>
      </c>
      <c r="N8" s="16">
        <v>2</v>
      </c>
    </row>
    <row r="9" spans="1:14" ht="20" x14ac:dyDescent="0.2">
      <c r="A9" s="37" t="s">
        <v>12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22"/>
    </row>
    <row r="10" spans="1:14" ht="16" x14ac:dyDescent="0.2">
      <c r="A10" s="30"/>
      <c r="B10" s="26">
        <v>2008</v>
      </c>
      <c r="C10" s="26">
        <v>2009</v>
      </c>
      <c r="D10" s="26">
        <v>2010</v>
      </c>
      <c r="E10" s="26">
        <v>2011</v>
      </c>
      <c r="F10" s="26">
        <v>2012</v>
      </c>
      <c r="G10" s="26">
        <v>2013</v>
      </c>
      <c r="H10" s="26">
        <v>2014</v>
      </c>
      <c r="I10" s="26">
        <v>2015</v>
      </c>
      <c r="J10" s="26">
        <v>2016</v>
      </c>
      <c r="K10" s="26">
        <v>2017</v>
      </c>
      <c r="L10" s="26">
        <v>2018</v>
      </c>
      <c r="M10" s="26">
        <v>2019</v>
      </c>
      <c r="N10" s="26">
        <v>2020</v>
      </c>
    </row>
    <row r="11" spans="1:14" x14ac:dyDescent="0.2">
      <c r="A11" s="11" t="s">
        <v>13</v>
      </c>
      <c r="B11" s="11">
        <v>5.6</v>
      </c>
      <c r="C11" s="11">
        <v>5.2</v>
      </c>
      <c r="D11" s="11">
        <v>5.9</v>
      </c>
      <c r="E11" s="11">
        <v>5.7</v>
      </c>
      <c r="F11" s="11">
        <v>6.3</v>
      </c>
      <c r="G11" s="11">
        <v>5.0999999999999996</v>
      </c>
      <c r="H11" s="11">
        <v>5.9</v>
      </c>
      <c r="I11" s="11">
        <v>5.8</v>
      </c>
      <c r="J11" s="11">
        <v>5.5</v>
      </c>
      <c r="K11" s="11">
        <v>5.2</v>
      </c>
      <c r="L11" s="11">
        <v>5</v>
      </c>
      <c r="M11" s="11">
        <v>4.4000000000000004</v>
      </c>
      <c r="N11" s="12">
        <v>3.9</v>
      </c>
    </row>
    <row r="12" spans="1:14" x14ac:dyDescent="0.2">
      <c r="A12" s="13" t="s">
        <v>14</v>
      </c>
      <c r="B12" s="17">
        <v>5.4</v>
      </c>
      <c r="C12" s="17">
        <v>5.6</v>
      </c>
      <c r="D12" s="17">
        <v>5.8</v>
      </c>
      <c r="E12" s="18">
        <v>5.2</v>
      </c>
      <c r="F12" s="17">
        <v>5.3</v>
      </c>
      <c r="G12" s="17">
        <v>4.9000000000000004</v>
      </c>
      <c r="H12" s="17">
        <v>4.8</v>
      </c>
      <c r="I12" s="17">
        <v>4.5</v>
      </c>
      <c r="J12" s="17">
        <v>4.4000000000000004</v>
      </c>
      <c r="K12" s="17">
        <v>4.0999999999999996</v>
      </c>
      <c r="L12" s="18">
        <v>4.7</v>
      </c>
      <c r="M12" s="17">
        <v>4.7</v>
      </c>
      <c r="N12" s="14">
        <v>4.8</v>
      </c>
    </row>
    <row r="13" spans="1:14" x14ac:dyDescent="0.2">
      <c r="A13" s="15" t="s">
        <v>15</v>
      </c>
      <c r="B13" s="19">
        <v>5.5</v>
      </c>
      <c r="C13" s="19">
        <v>5.4</v>
      </c>
      <c r="D13" s="19">
        <v>4.5</v>
      </c>
      <c r="E13" s="19">
        <v>5.3</v>
      </c>
      <c r="F13" s="19">
        <v>4.9000000000000004</v>
      </c>
      <c r="G13" s="20">
        <v>5.4</v>
      </c>
      <c r="H13" s="19">
        <v>5</v>
      </c>
      <c r="I13" s="19">
        <v>4.4000000000000004</v>
      </c>
      <c r="J13" s="19">
        <v>3.7</v>
      </c>
      <c r="K13" s="19">
        <v>3.4</v>
      </c>
      <c r="L13" s="19">
        <v>3.1</v>
      </c>
      <c r="M13" s="19">
        <v>2.6</v>
      </c>
      <c r="N13" s="16">
        <v>6.6</v>
      </c>
    </row>
    <row r="14" spans="1:14" x14ac:dyDescent="0.2">
      <c r="A14" s="13" t="s">
        <v>16</v>
      </c>
      <c r="B14" s="17">
        <v>1.5</v>
      </c>
      <c r="C14" s="18">
        <v>1.4</v>
      </c>
      <c r="D14" s="17">
        <v>2.2000000000000002</v>
      </c>
      <c r="E14" s="17">
        <v>2.5</v>
      </c>
      <c r="F14" s="17">
        <v>2.2999999999999998</v>
      </c>
      <c r="G14" s="17">
        <v>2.5</v>
      </c>
      <c r="H14" s="17">
        <v>3.2</v>
      </c>
      <c r="I14" s="18">
        <v>2.6</v>
      </c>
      <c r="J14" s="17">
        <v>2.6</v>
      </c>
      <c r="K14" s="17">
        <v>2.6</v>
      </c>
      <c r="L14" s="17">
        <v>2.4</v>
      </c>
      <c r="M14" s="17">
        <v>2.5</v>
      </c>
      <c r="N14" s="14">
        <v>2.1</v>
      </c>
    </row>
    <row r="15" spans="1:14" ht="20" x14ac:dyDescent="0.2">
      <c r="A15" s="37" t="s">
        <v>17</v>
      </c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22"/>
    </row>
    <row r="16" spans="1:14" ht="16" x14ac:dyDescent="0.2">
      <c r="A16" s="30"/>
      <c r="B16" s="26">
        <v>2008</v>
      </c>
      <c r="C16" s="26">
        <v>2009</v>
      </c>
      <c r="D16" s="26">
        <v>2010</v>
      </c>
      <c r="E16" s="26">
        <v>2011</v>
      </c>
      <c r="F16" s="26">
        <v>2012</v>
      </c>
      <c r="G16" s="26">
        <v>2013</v>
      </c>
      <c r="H16" s="26">
        <v>2014</v>
      </c>
      <c r="I16" s="26">
        <v>2015</v>
      </c>
      <c r="J16" s="26">
        <v>2016</v>
      </c>
      <c r="K16" s="26">
        <v>2017</v>
      </c>
      <c r="L16" s="26">
        <v>2018</v>
      </c>
      <c r="M16" s="26">
        <v>2019</v>
      </c>
      <c r="N16" s="26">
        <v>2020</v>
      </c>
    </row>
    <row r="17" spans="1:14" x14ac:dyDescent="0.2">
      <c r="A17" s="11" t="s">
        <v>18</v>
      </c>
      <c r="B17" s="11">
        <v>4.5</v>
      </c>
      <c r="C17" s="11">
        <v>3.3</v>
      </c>
      <c r="D17" s="11">
        <v>4.8</v>
      </c>
      <c r="E17" s="11">
        <v>5.0999999999999996</v>
      </c>
      <c r="F17" s="11">
        <v>7.8</v>
      </c>
      <c r="G17" s="11">
        <v>8.3000000000000007</v>
      </c>
      <c r="H17" s="11">
        <v>7.4</v>
      </c>
      <c r="I17" s="11">
        <v>6.1</v>
      </c>
      <c r="J17" s="11">
        <v>5.2</v>
      </c>
      <c r="K17" s="11">
        <v>4.0999999999999996</v>
      </c>
      <c r="L17" s="11">
        <v>4.5999999999999996</v>
      </c>
      <c r="M17" s="11"/>
      <c r="N17" s="11"/>
    </row>
    <row r="18" spans="1:14" x14ac:dyDescent="0.2">
      <c r="A18" s="13" t="s">
        <v>19</v>
      </c>
      <c r="B18" s="17">
        <v>5.5</v>
      </c>
      <c r="C18" s="17">
        <v>6.1</v>
      </c>
      <c r="D18" s="17">
        <v>5.7</v>
      </c>
      <c r="E18" s="18">
        <v>7.8</v>
      </c>
      <c r="F18" s="17">
        <v>9.9</v>
      </c>
      <c r="G18" s="17">
        <v>9.9</v>
      </c>
      <c r="H18" s="17">
        <v>9.1999999999999993</v>
      </c>
      <c r="I18" s="17">
        <v>8.5</v>
      </c>
      <c r="J18" s="17">
        <v>6.7</v>
      </c>
      <c r="K18" s="17">
        <v>5.2</v>
      </c>
      <c r="L18" s="18">
        <v>4.9000000000000004</v>
      </c>
      <c r="M18" s="17">
        <v>5.4</v>
      </c>
      <c r="N18" s="17">
        <v>4.9000000000000004</v>
      </c>
    </row>
    <row r="19" spans="1:14" ht="20" x14ac:dyDescent="0.2">
      <c r="A19" s="37" t="s">
        <v>20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22"/>
    </row>
    <row r="20" spans="1:14" ht="16" x14ac:dyDescent="0.2">
      <c r="A20" s="30"/>
      <c r="B20" s="26">
        <v>2008</v>
      </c>
      <c r="C20" s="26">
        <v>2009</v>
      </c>
      <c r="D20" s="26">
        <v>2010</v>
      </c>
      <c r="E20" s="26">
        <v>2011</v>
      </c>
      <c r="F20" s="26">
        <v>2012</v>
      </c>
      <c r="G20" s="26">
        <v>2013</v>
      </c>
      <c r="H20" s="26">
        <v>2014</v>
      </c>
      <c r="I20" s="26">
        <v>2015</v>
      </c>
      <c r="J20" s="26">
        <v>2016</v>
      </c>
      <c r="K20" s="26">
        <v>2017</v>
      </c>
      <c r="L20" s="26">
        <v>2018</v>
      </c>
      <c r="M20" s="26">
        <v>2019</v>
      </c>
      <c r="N20" s="26">
        <v>2020</v>
      </c>
    </row>
    <row r="21" spans="1:14" x14ac:dyDescent="0.2">
      <c r="A21" s="11" t="s">
        <v>21</v>
      </c>
      <c r="B21" s="11">
        <v>7.5</v>
      </c>
      <c r="C21" s="11">
        <v>7.3</v>
      </c>
      <c r="D21" s="11">
        <v>7.4</v>
      </c>
      <c r="E21" s="11">
        <v>11.1</v>
      </c>
      <c r="F21" s="11">
        <v>14.5</v>
      </c>
      <c r="G21" s="11">
        <v>12.3</v>
      </c>
      <c r="H21" s="11">
        <v>11.6</v>
      </c>
      <c r="I21" s="11">
        <v>11.5</v>
      </c>
      <c r="J21" s="11">
        <v>12.1</v>
      </c>
      <c r="K21" s="11">
        <v>10.1</v>
      </c>
      <c r="L21" s="11">
        <v>8.5</v>
      </c>
      <c r="M21" s="11">
        <v>7.4</v>
      </c>
      <c r="N21" s="11"/>
    </row>
    <row r="22" spans="1:14" x14ac:dyDescent="0.2">
      <c r="A22" s="13" t="s">
        <v>22</v>
      </c>
      <c r="B22" s="17">
        <v>3.6</v>
      </c>
      <c r="C22" s="17">
        <v>4.5</v>
      </c>
      <c r="D22" s="17">
        <v>4.9000000000000004</v>
      </c>
      <c r="E22" s="18">
        <v>4.5</v>
      </c>
      <c r="F22" s="17">
        <v>5.8</v>
      </c>
      <c r="G22" s="17">
        <v>6.2</v>
      </c>
      <c r="H22" s="17">
        <v>7.1</v>
      </c>
      <c r="I22" s="17">
        <v>6.4</v>
      </c>
      <c r="J22" s="17">
        <v>5.8</v>
      </c>
      <c r="K22" s="17">
        <v>5.0999999999999996</v>
      </c>
      <c r="L22" s="18">
        <v>5.4</v>
      </c>
      <c r="M22" s="17">
        <v>4.7</v>
      </c>
      <c r="N22" s="17">
        <v>7</v>
      </c>
    </row>
    <row r="23" spans="1:14" x14ac:dyDescent="0.2">
      <c r="A23" s="15" t="s">
        <v>23</v>
      </c>
      <c r="B23" s="19">
        <v>11.2</v>
      </c>
      <c r="C23" s="19">
        <v>11</v>
      </c>
      <c r="D23" s="19">
        <v>11.6</v>
      </c>
      <c r="E23" s="19">
        <v>15.2</v>
      </c>
      <c r="F23" s="19">
        <v>19.5</v>
      </c>
      <c r="G23" s="20">
        <v>20.3</v>
      </c>
      <c r="H23" s="19">
        <v>21.5</v>
      </c>
      <c r="I23" s="19">
        <v>22.2</v>
      </c>
      <c r="J23" s="19">
        <v>22.4</v>
      </c>
      <c r="K23" s="19">
        <v>21.1</v>
      </c>
      <c r="L23" s="19">
        <v>16.7</v>
      </c>
      <c r="M23" s="19">
        <v>16.2</v>
      </c>
      <c r="N23" s="19">
        <v>16.5</v>
      </c>
    </row>
    <row r="24" spans="1:14" x14ac:dyDescent="0.2">
      <c r="A24" s="13" t="s">
        <v>24</v>
      </c>
      <c r="B24" s="17">
        <v>9.6999999999999993</v>
      </c>
      <c r="C24" s="18">
        <v>9.1</v>
      </c>
      <c r="D24" s="17">
        <v>9</v>
      </c>
      <c r="E24" s="17">
        <v>8.3000000000000007</v>
      </c>
      <c r="F24" s="17">
        <v>8.6</v>
      </c>
      <c r="G24" s="17">
        <v>10.9</v>
      </c>
      <c r="H24" s="17">
        <v>10.6</v>
      </c>
      <c r="I24" s="18">
        <v>9.6</v>
      </c>
      <c r="J24" s="17">
        <v>8.4</v>
      </c>
      <c r="K24" s="17">
        <v>6.9</v>
      </c>
      <c r="L24" s="17">
        <v>6</v>
      </c>
      <c r="M24" s="17">
        <v>5.6</v>
      </c>
      <c r="N24" s="17">
        <v>4.5999999999999996</v>
      </c>
    </row>
    <row r="25" spans="1:14" ht="20" x14ac:dyDescent="0.2">
      <c r="A25" s="37" t="s">
        <v>25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22"/>
    </row>
    <row r="26" spans="1:14" ht="16" x14ac:dyDescent="0.2">
      <c r="A26" s="30"/>
      <c r="B26" s="26">
        <v>2008</v>
      </c>
      <c r="C26" s="26">
        <v>2009</v>
      </c>
      <c r="D26" s="26">
        <v>2010</v>
      </c>
      <c r="E26" s="26">
        <v>2011</v>
      </c>
      <c r="F26" s="26">
        <v>2012</v>
      </c>
      <c r="G26" s="26">
        <v>2013</v>
      </c>
      <c r="H26" s="26">
        <v>2014</v>
      </c>
      <c r="I26" s="26">
        <v>2015</v>
      </c>
      <c r="J26" s="26">
        <v>2016</v>
      </c>
      <c r="K26" s="26">
        <v>2017</v>
      </c>
      <c r="L26" s="26">
        <v>2018</v>
      </c>
      <c r="M26" s="26">
        <v>2019</v>
      </c>
      <c r="N26" s="26">
        <v>2020</v>
      </c>
    </row>
    <row r="27" spans="1:14" x14ac:dyDescent="0.2">
      <c r="A27" s="11" t="s">
        <v>26</v>
      </c>
      <c r="B27" s="11">
        <v>6.8</v>
      </c>
      <c r="C27" s="11">
        <v>6.1</v>
      </c>
      <c r="D27" s="11">
        <v>6.2</v>
      </c>
      <c r="E27" s="11">
        <v>6.1</v>
      </c>
      <c r="F27" s="11">
        <v>6.6</v>
      </c>
      <c r="G27" s="11">
        <v>6.6</v>
      </c>
      <c r="H27" s="11">
        <v>6.7</v>
      </c>
      <c r="I27" s="11">
        <v>5.6</v>
      </c>
      <c r="J27" s="11">
        <v>4.8</v>
      </c>
      <c r="K27" s="11">
        <v>3.7</v>
      </c>
      <c r="L27" s="11">
        <v>2.8</v>
      </c>
      <c r="M27" s="11">
        <v>2.7</v>
      </c>
      <c r="N27" s="11">
        <v>2.4</v>
      </c>
    </row>
    <row r="28" spans="1:14" x14ac:dyDescent="0.2">
      <c r="A28" s="13" t="s">
        <v>27</v>
      </c>
      <c r="B28" s="17">
        <v>4.9000000000000004</v>
      </c>
      <c r="C28" s="17">
        <v>6.2</v>
      </c>
      <c r="D28" s="17">
        <v>9</v>
      </c>
      <c r="E28" s="18">
        <v>8.6999999999999993</v>
      </c>
      <c r="F28" s="17">
        <v>9.4</v>
      </c>
      <c r="G28" s="17">
        <v>7.6</v>
      </c>
      <c r="H28" s="17">
        <v>6.2</v>
      </c>
      <c r="I28" s="17">
        <v>4.5</v>
      </c>
      <c r="J28" s="17">
        <v>4.7</v>
      </c>
      <c r="K28" s="17">
        <v>4.0999999999999996</v>
      </c>
      <c r="L28" s="18">
        <v>3.8</v>
      </c>
      <c r="M28" s="17">
        <v>3.3</v>
      </c>
      <c r="N28" s="17">
        <v>2.8</v>
      </c>
    </row>
    <row r="29" spans="1:14" x14ac:dyDescent="0.2">
      <c r="A29" s="15" t="s">
        <v>28</v>
      </c>
      <c r="B29" s="19"/>
      <c r="C29" s="19"/>
      <c r="D29" s="19">
        <v>14.3</v>
      </c>
      <c r="E29" s="19">
        <v>15.2</v>
      </c>
      <c r="F29" s="19">
        <v>15.9</v>
      </c>
      <c r="G29" s="20">
        <v>14.7</v>
      </c>
      <c r="H29" s="19">
        <v>13.9</v>
      </c>
      <c r="I29" s="19">
        <v>13.7</v>
      </c>
      <c r="J29" s="19">
        <v>12.5</v>
      </c>
      <c r="K29" s="19">
        <v>10.3</v>
      </c>
      <c r="L29" s="19">
        <v>8.6</v>
      </c>
      <c r="M29" s="19">
        <v>7.2</v>
      </c>
      <c r="N29" s="19">
        <v>6.9</v>
      </c>
    </row>
    <row r="30" spans="1:14" x14ac:dyDescent="0.2">
      <c r="A30" s="13" t="s">
        <v>29</v>
      </c>
      <c r="B30" s="17">
        <v>19.3</v>
      </c>
      <c r="C30" s="18">
        <v>22.1</v>
      </c>
      <c r="D30" s="17">
        <v>27.6</v>
      </c>
      <c r="E30" s="17">
        <v>31</v>
      </c>
      <c r="F30" s="17">
        <v>25.6</v>
      </c>
      <c r="G30" s="17">
        <v>24</v>
      </c>
      <c r="H30" s="17">
        <v>19.2</v>
      </c>
      <c r="I30" s="18">
        <v>16.399999999999999</v>
      </c>
      <c r="J30" s="17">
        <v>12.8</v>
      </c>
      <c r="K30" s="17">
        <v>11.3</v>
      </c>
      <c r="L30" s="17">
        <v>9.5</v>
      </c>
      <c r="M30" s="17">
        <v>7.8</v>
      </c>
      <c r="N30" s="17">
        <v>7.3</v>
      </c>
    </row>
    <row r="31" spans="1:14" x14ac:dyDescent="0.2">
      <c r="A31" s="11" t="s">
        <v>30</v>
      </c>
      <c r="B31" s="11">
        <v>12.5</v>
      </c>
      <c r="C31" s="11">
        <v>15.6</v>
      </c>
      <c r="D31" s="11">
        <v>19.899999999999999</v>
      </c>
      <c r="E31" s="11">
        <v>19</v>
      </c>
      <c r="F31" s="11">
        <v>19.8</v>
      </c>
      <c r="G31" s="11">
        <v>16</v>
      </c>
      <c r="H31" s="11">
        <v>13.6</v>
      </c>
      <c r="I31" s="11">
        <v>13.9</v>
      </c>
      <c r="J31" s="11">
        <v>13.5</v>
      </c>
      <c r="K31" s="11">
        <v>12.4</v>
      </c>
      <c r="L31" s="11">
        <v>11.1</v>
      </c>
      <c r="M31" s="11">
        <v>9.4</v>
      </c>
      <c r="N31" s="11">
        <v>7.7</v>
      </c>
    </row>
    <row r="32" spans="1:14" x14ac:dyDescent="0.2">
      <c r="A32" s="13" t="s">
        <v>31</v>
      </c>
      <c r="B32" s="17">
        <v>17.7</v>
      </c>
      <c r="C32" s="17">
        <v>15</v>
      </c>
      <c r="D32" s="17">
        <v>14.2</v>
      </c>
      <c r="E32" s="18">
        <v>13</v>
      </c>
      <c r="F32" s="17">
        <v>13.5</v>
      </c>
      <c r="G32" s="17">
        <v>11.9</v>
      </c>
      <c r="H32" s="17">
        <v>10.4</v>
      </c>
      <c r="I32" s="17">
        <v>8.1</v>
      </c>
      <c r="J32" s="17">
        <v>6.7</v>
      </c>
      <c r="K32" s="17">
        <v>5.9</v>
      </c>
      <c r="L32" s="18">
        <v>4.7</v>
      </c>
      <c r="M32" s="17">
        <v>3.6</v>
      </c>
      <c r="N32" s="17">
        <v>2.6</v>
      </c>
    </row>
    <row r="33" spans="1:14" x14ac:dyDescent="0.2">
      <c r="A33" s="15" t="s">
        <v>32</v>
      </c>
      <c r="B33" s="19">
        <v>32.700000000000003</v>
      </c>
      <c r="C33" s="19">
        <v>32.1</v>
      </c>
      <c r="D33" s="19">
        <v>30.5</v>
      </c>
      <c r="E33" s="19">
        <v>29.5</v>
      </c>
      <c r="F33" s="19">
        <v>31.1</v>
      </c>
      <c r="G33" s="20">
        <v>29.8</v>
      </c>
      <c r="H33" s="19">
        <v>25.9</v>
      </c>
      <c r="I33" s="19">
        <v>22.7</v>
      </c>
      <c r="J33" s="19">
        <v>23.8</v>
      </c>
      <c r="K33" s="19">
        <v>19.7</v>
      </c>
      <c r="L33" s="19">
        <v>16.8</v>
      </c>
      <c r="M33" s="19">
        <v>14.5</v>
      </c>
      <c r="N33" s="19">
        <v>15.2</v>
      </c>
    </row>
    <row r="34" spans="1:14" x14ac:dyDescent="0.2">
      <c r="A34" s="13" t="s">
        <v>33</v>
      </c>
      <c r="B34" s="17">
        <v>6.7</v>
      </c>
      <c r="C34" s="18">
        <v>6.1</v>
      </c>
      <c r="D34" s="17">
        <v>5.9</v>
      </c>
      <c r="E34" s="17">
        <v>6.1</v>
      </c>
      <c r="F34" s="17">
        <v>6.6</v>
      </c>
      <c r="G34" s="17">
        <v>6.7</v>
      </c>
      <c r="H34" s="17">
        <v>6.6</v>
      </c>
      <c r="I34" s="18">
        <v>5.8</v>
      </c>
      <c r="J34" s="17">
        <v>5.4</v>
      </c>
      <c r="K34" s="17">
        <v>4.5999999999999996</v>
      </c>
      <c r="L34" s="17">
        <v>3.7</v>
      </c>
      <c r="M34" s="17">
        <v>2.6</v>
      </c>
      <c r="N34" s="17">
        <v>3</v>
      </c>
    </row>
    <row r="35" spans="1:14" x14ac:dyDescent="0.2">
      <c r="A35" s="15" t="s">
        <v>34</v>
      </c>
      <c r="B35" s="19">
        <v>11.8</v>
      </c>
      <c r="C35" s="19">
        <v>11.1</v>
      </c>
      <c r="D35" s="19">
        <v>11.4</v>
      </c>
      <c r="E35" s="19">
        <v>10.6</v>
      </c>
      <c r="F35" s="19">
        <v>10.5</v>
      </c>
      <c r="G35" s="20">
        <v>10.199999999999999</v>
      </c>
      <c r="H35" s="19">
        <v>9.9</v>
      </c>
      <c r="I35" s="19">
        <v>9</v>
      </c>
      <c r="J35" s="19">
        <v>8.1999999999999993</v>
      </c>
      <c r="K35" s="19">
        <v>7</v>
      </c>
      <c r="L35" s="19">
        <v>7</v>
      </c>
      <c r="M35" s="19">
        <v>7.9</v>
      </c>
      <c r="N35" s="19">
        <v>5.9</v>
      </c>
    </row>
    <row r="36" spans="1:14" ht="16" x14ac:dyDescent="0.2">
      <c r="A36" s="36" t="s">
        <v>35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</row>
  </sheetData>
  <mergeCells count="6">
    <mergeCell ref="A36:M36"/>
    <mergeCell ref="A2:M2"/>
    <mergeCell ref="A9:M9"/>
    <mergeCell ref="A15:M15"/>
    <mergeCell ref="A19:M19"/>
    <mergeCell ref="A25:M2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showGridLines="0" showRowColHeaders="0" zoomScale="70" zoomScaleNormal="70" workbookViewId="0">
      <selection activeCell="I23" sqref="I23"/>
    </sheetView>
  </sheetViews>
  <sheetFormatPr baseColWidth="10" defaultColWidth="11.5" defaultRowHeight="15" x14ac:dyDescent="0.2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8"/>
  <sheetViews>
    <sheetView showGridLines="0" showRowColHeaders="0" workbookViewId="0">
      <selection activeCell="A3" sqref="A3:A7"/>
    </sheetView>
  </sheetViews>
  <sheetFormatPr baseColWidth="10" defaultColWidth="11.5" defaultRowHeight="15" x14ac:dyDescent="0.2"/>
  <cols>
    <col min="1" max="1" width="42.6640625" customWidth="1"/>
  </cols>
  <sheetData>
    <row r="1" spans="1:14" ht="18" x14ac:dyDescent="0.2">
      <c r="A1" s="27" t="s">
        <v>5</v>
      </c>
      <c r="B1" s="28"/>
      <c r="C1" s="29"/>
      <c r="D1" s="29"/>
      <c r="E1" s="29"/>
      <c r="F1" s="29"/>
      <c r="G1" s="29"/>
      <c r="H1" s="29"/>
      <c r="I1" s="29"/>
      <c r="J1" s="29"/>
      <c r="K1" s="29"/>
      <c r="L1" s="29"/>
      <c r="M1" s="10"/>
      <c r="N1" s="10"/>
    </row>
    <row r="2" spans="1:14" ht="16" x14ac:dyDescent="0.2">
      <c r="A2" s="30"/>
      <c r="B2" s="26">
        <v>2008</v>
      </c>
      <c r="C2" s="26">
        <v>2009</v>
      </c>
      <c r="D2" s="26">
        <v>2010</v>
      </c>
      <c r="E2" s="26">
        <v>2011</v>
      </c>
      <c r="F2" s="26">
        <v>2012</v>
      </c>
      <c r="G2" s="26">
        <v>2013</v>
      </c>
      <c r="H2" s="26">
        <v>2014</v>
      </c>
      <c r="I2" s="26">
        <v>2015</v>
      </c>
      <c r="J2" s="26">
        <v>2016</v>
      </c>
      <c r="K2" s="26">
        <v>2017</v>
      </c>
      <c r="L2" s="26">
        <v>2018</v>
      </c>
      <c r="M2" s="26">
        <v>2019</v>
      </c>
      <c r="N2" s="26">
        <v>2020</v>
      </c>
    </row>
    <row r="3" spans="1:14" x14ac:dyDescent="0.2">
      <c r="A3" s="38" t="s">
        <v>6</v>
      </c>
      <c r="B3" s="6">
        <f>AVERAGE('1'!B4:B8)</f>
        <v>2.02</v>
      </c>
      <c r="C3" s="6">
        <f>AVERAGE('1'!C4:C8)</f>
        <v>2.02</v>
      </c>
      <c r="D3" s="6">
        <f>AVERAGE('1'!D4:D8)</f>
        <v>2.2400000000000002</v>
      </c>
      <c r="E3" s="6">
        <f>AVERAGE('1'!E4:E8)</f>
        <v>2.3200000000000003</v>
      </c>
      <c r="F3" s="6">
        <f>AVERAGE('1'!F4:F8)</f>
        <v>2.2999999999999998</v>
      </c>
      <c r="G3" s="6">
        <f>AVERAGE('1'!G4:G8)</f>
        <v>2.3600000000000003</v>
      </c>
      <c r="H3" s="6">
        <f>AVERAGE('1'!H4:H8)</f>
        <v>1.92</v>
      </c>
      <c r="I3" s="6">
        <f>AVERAGE('1'!I4:I8)</f>
        <v>2.0599999999999996</v>
      </c>
      <c r="J3" s="6">
        <f>AVERAGE('1'!J4:J8)</f>
        <v>1.8800000000000001</v>
      </c>
      <c r="K3" s="6">
        <f>AVERAGE('1'!K4:K8)</f>
        <v>1.9600000000000002</v>
      </c>
      <c r="L3" s="6">
        <f>AVERAGE('1'!L4:L8)</f>
        <v>2.1199999999999997</v>
      </c>
      <c r="M3" s="6">
        <f>AVERAGE('1'!M4:M8)</f>
        <v>2.2000000000000002</v>
      </c>
      <c r="N3" s="6">
        <f>AVERAGE('1'!N4:N8)</f>
        <v>2.2000000000000002</v>
      </c>
    </row>
    <row r="4" spans="1:14" x14ac:dyDescent="0.2">
      <c r="A4" s="39" t="s">
        <v>12</v>
      </c>
      <c r="B4" s="7">
        <f>AVERAGE('1'!B11:B14)</f>
        <v>4.5</v>
      </c>
      <c r="C4" s="7">
        <f>AVERAGE('1'!C11:C14)</f>
        <v>4.4000000000000004</v>
      </c>
      <c r="D4" s="7">
        <f>AVERAGE('1'!D11:D14)</f>
        <v>4.5999999999999996</v>
      </c>
      <c r="E4" s="7">
        <f>AVERAGE('1'!E11:E14)</f>
        <v>4.6749999999999998</v>
      </c>
      <c r="F4" s="7">
        <f>AVERAGE('1'!F11:F14)</f>
        <v>4.7</v>
      </c>
      <c r="G4" s="7">
        <f>AVERAGE('1'!G11:G14)</f>
        <v>4.4749999999999996</v>
      </c>
      <c r="H4" s="7">
        <f>AVERAGE('1'!H11:H14)</f>
        <v>4.7249999999999996</v>
      </c>
      <c r="I4" s="7">
        <f>AVERAGE('1'!I11:I14)</f>
        <v>4.3250000000000002</v>
      </c>
      <c r="J4" s="7">
        <f>AVERAGE('1'!J11:J14)</f>
        <v>4.0500000000000007</v>
      </c>
      <c r="K4" s="7">
        <f>AVERAGE('1'!K11:K14)</f>
        <v>3.8250000000000002</v>
      </c>
      <c r="L4" s="7">
        <f>AVERAGE('1'!L11:L14)</f>
        <v>3.8</v>
      </c>
      <c r="M4" s="7">
        <f>AVERAGE('1'!M11:M14)</f>
        <v>3.5500000000000003</v>
      </c>
      <c r="N4" s="7">
        <f>AVERAGE('1'!N11:N14)</f>
        <v>4.3499999999999996</v>
      </c>
    </row>
    <row r="5" spans="1:14" x14ac:dyDescent="0.2">
      <c r="A5" s="40" t="s">
        <v>17</v>
      </c>
      <c r="B5" s="5">
        <f>AVERAGE('1'!B17:B18)</f>
        <v>5</v>
      </c>
      <c r="C5" s="5">
        <f>AVERAGE('1'!C17:C18)</f>
        <v>4.6999999999999993</v>
      </c>
      <c r="D5" s="5">
        <f>AVERAGE('1'!D17:D18)</f>
        <v>5.25</v>
      </c>
      <c r="E5" s="5">
        <f>AVERAGE('1'!E17:E18)</f>
        <v>6.4499999999999993</v>
      </c>
      <c r="F5" s="5">
        <f>AVERAGE('1'!F17:F18)</f>
        <v>8.85</v>
      </c>
      <c r="G5" s="5">
        <f>AVERAGE('1'!G17:G18)</f>
        <v>9.1000000000000014</v>
      </c>
      <c r="H5" s="5">
        <f>AVERAGE('1'!H17:H18)</f>
        <v>8.3000000000000007</v>
      </c>
      <c r="I5" s="5">
        <f>AVERAGE('1'!I17:I18)</f>
        <v>7.3</v>
      </c>
      <c r="J5" s="5">
        <f>AVERAGE('1'!J17:J18)</f>
        <v>5.95</v>
      </c>
      <c r="K5" s="5">
        <f>AVERAGE('1'!K17:K18)</f>
        <v>4.6500000000000004</v>
      </c>
      <c r="L5" s="5">
        <f>AVERAGE('1'!L17:L18)</f>
        <v>4.75</v>
      </c>
      <c r="M5" s="5">
        <f>AVERAGE('1'!M17:M18)</f>
        <v>5.4</v>
      </c>
      <c r="N5" s="5">
        <f>AVERAGE('1'!N17:N18)</f>
        <v>4.9000000000000004</v>
      </c>
    </row>
    <row r="6" spans="1:14" x14ac:dyDescent="0.2">
      <c r="A6" s="39" t="s">
        <v>20</v>
      </c>
      <c r="B6" s="8">
        <f>AVERAGE('1'!B21:B24)</f>
        <v>7.9999999999999991</v>
      </c>
      <c r="C6" s="8">
        <f>AVERAGE('1'!C21:C24)</f>
        <v>7.9749999999999996</v>
      </c>
      <c r="D6" s="8">
        <f>AVERAGE('1'!D21:D24)</f>
        <v>8.2249999999999996</v>
      </c>
      <c r="E6" s="8">
        <f>AVERAGE('1'!E21:E24)</f>
        <v>9.7749999999999986</v>
      </c>
      <c r="F6" s="8">
        <f>AVERAGE('1'!F21:F24)</f>
        <v>12.1</v>
      </c>
      <c r="G6" s="8">
        <f>AVERAGE('1'!G21:G24)</f>
        <v>12.424999999999999</v>
      </c>
      <c r="H6" s="8">
        <f>AVERAGE('1'!H21:H24)</f>
        <v>12.700000000000001</v>
      </c>
      <c r="I6" s="8">
        <f>AVERAGE('1'!I21:I24)</f>
        <v>12.424999999999999</v>
      </c>
      <c r="J6" s="8">
        <f>AVERAGE('1'!J21:J24)</f>
        <v>12.174999999999999</v>
      </c>
      <c r="K6" s="8">
        <f>AVERAGE('1'!K21:K24)</f>
        <v>10.799999999999999</v>
      </c>
      <c r="L6" s="8">
        <f>AVERAGE('1'!L21:L24)</f>
        <v>9.15</v>
      </c>
      <c r="M6" s="8">
        <f>AVERAGE('1'!M21:M24)</f>
        <v>8.4749999999999996</v>
      </c>
      <c r="N6" s="25">
        <f>AVERAGE('1'!N21:N24)</f>
        <v>9.3666666666666671</v>
      </c>
    </row>
    <row r="7" spans="1:14" x14ac:dyDescent="0.2">
      <c r="A7" s="41" t="s">
        <v>25</v>
      </c>
      <c r="B7" s="23">
        <f>AVERAGE('1'!B27:B35)</f>
        <v>14.05</v>
      </c>
      <c r="C7" s="23">
        <f>AVERAGE('1'!C27:C35)</f>
        <v>14.287499999999998</v>
      </c>
      <c r="D7" s="23">
        <f>AVERAGE('1'!D27:D35)</f>
        <v>15.444444444444445</v>
      </c>
      <c r="E7" s="23">
        <f>AVERAGE('1'!E27:E35)</f>
        <v>15.466666666666665</v>
      </c>
      <c r="F7" s="23">
        <f>AVERAGE('1'!F27:F35)</f>
        <v>15.444444444444445</v>
      </c>
      <c r="G7" s="23">
        <f>AVERAGE('1'!G27:G35)</f>
        <v>14.166666666666668</v>
      </c>
      <c r="H7" s="23">
        <f>AVERAGE('1'!H27:H35)</f>
        <v>12.488888888888889</v>
      </c>
      <c r="I7" s="23">
        <f>AVERAGE('1'!I27:I35)</f>
        <v>11.077777777777776</v>
      </c>
      <c r="J7" s="23">
        <f>AVERAGE('1'!J27:J35)</f>
        <v>10.266666666666667</v>
      </c>
      <c r="K7" s="23">
        <f>AVERAGE('1'!K27:K35)</f>
        <v>8.7777777777777786</v>
      </c>
      <c r="L7" s="23">
        <f>AVERAGE('1'!L27:L35)</f>
        <v>7.5555555555555554</v>
      </c>
      <c r="M7" s="23">
        <f>AVERAGE('1'!M27:M35)</f>
        <v>6.5555555555555554</v>
      </c>
      <c r="N7" s="24">
        <f>AVERAGE('1'!N27:N35)</f>
        <v>5.9777777777777779</v>
      </c>
    </row>
    <row r="8" spans="1:14" ht="16" x14ac:dyDescent="0.2">
      <c r="A8" s="36" t="s">
        <v>35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</row>
  </sheetData>
  <mergeCells count="1">
    <mergeCell ref="A8:M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ÍNDICE</vt:lpstr>
      <vt:lpstr>1</vt:lpstr>
      <vt:lpstr>2</vt:lpstr>
      <vt:lpstr>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2024-02-22T10:20:22Z</dcterms:modified>
  <cp:category/>
  <cp:contentStatus/>
</cp:coreProperties>
</file>